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172.20.9.204\share\研究C事務室\7_調査関係（学内・学外）\2026年度\学内\15.★工事希望(2027年度施工分)　注）2027年度は変更　→各センター担当より確認する。\"/>
    </mc:Choice>
  </mc:AlternateContent>
  <xr:revisionPtr revIDLastSave="0" documentId="13_ncr:1_{AEC6C1AB-40A8-4C17-9421-DD54AFCDC851}" xr6:coauthVersionLast="47" xr6:coauthVersionMax="47" xr10:uidLastSave="{00000000-0000-0000-0000-000000000000}"/>
  <bookViews>
    <workbookView xWindow="-120" yWindow="-120" windowWidth="29040" windowHeight="15720" firstSheet="1" activeTab="1" xr2:uid="{00000000-000D-0000-FFFF-FFFF00000000}"/>
  </bookViews>
  <sheets>
    <sheet name="format" sheetId="7" r:id="rId1"/>
    <sheet name="sample" sheetId="5" r:id="rId2"/>
  </sheets>
  <definedNames>
    <definedName name="_xlnm.Print_Area" localSheetId="0">format!$A$1:$H$33</definedName>
    <definedName name="_xlnm.Print_Area" localSheetId="1">sample!$A$1:$H$33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7" l="1"/>
  <c r="H29" i="7" s="1"/>
  <c r="F29" i="5"/>
  <c r="H29" i="5" s="1"/>
</calcChain>
</file>

<file path=xl/sharedStrings.xml><?xml version="1.0" encoding="utf-8"?>
<sst xmlns="http://schemas.openxmlformats.org/spreadsheetml/2006/main" count="104" uniqueCount="60">
  <si>
    <t>2027年度に希望する工事の概算工事金額算出依頼</t>
    <rPh sb="4" eb="6">
      <t>ネンド</t>
    </rPh>
    <rPh sb="7" eb="9">
      <t>キボウ</t>
    </rPh>
    <rPh sb="11" eb="13">
      <t>コウジ</t>
    </rPh>
    <rPh sb="14" eb="16">
      <t>ガイサン</t>
    </rPh>
    <rPh sb="16" eb="18">
      <t>コウジ</t>
    </rPh>
    <rPh sb="18" eb="20">
      <t>キンガク</t>
    </rPh>
    <rPh sb="20" eb="22">
      <t>サンシュツ</t>
    </rPh>
    <rPh sb="22" eb="24">
      <t>イライ</t>
    </rPh>
    <phoneticPr fontId="1"/>
  </si>
  <si>
    <t>依頼部署：</t>
    <rPh sb="0" eb="1">
      <t>イ</t>
    </rPh>
    <rPh sb="1" eb="2">
      <t>ライ</t>
    </rPh>
    <rPh sb="2" eb="3">
      <t>ブ</t>
    </rPh>
    <rPh sb="3" eb="4">
      <t>ショ</t>
    </rPh>
    <phoneticPr fontId="1"/>
  </si>
  <si>
    <t>研究推進本部
橋渡し研究統括本部</t>
    <rPh sb="0" eb="6">
      <t>ケンキュウ</t>
    </rPh>
    <rPh sb="7" eb="9">
      <t>ハシワタ</t>
    </rPh>
    <rPh sb="10" eb="16">
      <t>ケンキュウトウカツホンブ</t>
    </rPh>
    <phoneticPr fontId="1"/>
  </si>
  <si>
    <t>（　　　　　　　　　　　　　　　　　　　　　　　　　　　）</t>
    <phoneticPr fontId="1"/>
  </si>
  <si>
    <t>連番</t>
    <rPh sb="0" eb="2">
      <t>レンバン</t>
    </rPh>
    <phoneticPr fontId="1"/>
  </si>
  <si>
    <t>＊１件１ファイルにてお願いいたします。</t>
    <rPh sb="2" eb="3">
      <t>ケン</t>
    </rPh>
    <rPh sb="11" eb="12">
      <t>ネガ</t>
    </rPh>
    <phoneticPr fontId="1"/>
  </si>
  <si>
    <t>工事件名</t>
    <rPh sb="0" eb="2">
      <t>コウジ</t>
    </rPh>
    <rPh sb="2" eb="4">
      <t>ケンメイ</t>
    </rPh>
    <phoneticPr fontId="1"/>
  </si>
  <si>
    <t>場所➀(建物等）</t>
    <rPh sb="0" eb="1">
      <t>バ</t>
    </rPh>
    <rPh sb="1" eb="2">
      <t>ショ</t>
    </rPh>
    <rPh sb="4" eb="7">
      <t>タテモノトウ</t>
    </rPh>
    <phoneticPr fontId="1"/>
  </si>
  <si>
    <t>場所➁（階/室）</t>
    <phoneticPr fontId="1"/>
  </si>
  <si>
    <t>分類</t>
    <rPh sb="0" eb="2">
      <t>ブンルイ</t>
    </rPh>
    <phoneticPr fontId="1"/>
  </si>
  <si>
    <t>　　　新設　・</t>
    <rPh sb="3" eb="5">
      <t>シンセツ</t>
    </rPh>
    <phoneticPr fontId="1"/>
  </si>
  <si>
    <t>　　　更新　・</t>
    <rPh sb="3" eb="5">
      <t>コウシン</t>
    </rPh>
    <phoneticPr fontId="1"/>
  </si>
  <si>
    <t>修理</t>
    <rPh sb="0" eb="2">
      <t>シュウリ</t>
    </rPh>
    <phoneticPr fontId="1"/>
  </si>
  <si>
    <t>担当者名(連絡先)</t>
    <rPh sb="0" eb="4">
      <t>タントウシャメイ</t>
    </rPh>
    <rPh sb="5" eb="8">
      <t>レンラクサキ</t>
    </rPh>
    <phoneticPr fontId="1"/>
  </si>
  <si>
    <t>既存設備設置時期</t>
    <phoneticPr fontId="1"/>
  </si>
  <si>
    <t>補助金（補助率）</t>
    <rPh sb="0" eb="3">
      <t>ホジョキン</t>
    </rPh>
    <rPh sb="4" eb="6">
      <t>ホジョ</t>
    </rPh>
    <rPh sb="6" eb="7">
      <t>リツ</t>
    </rPh>
    <phoneticPr fontId="1"/>
  </si>
  <si>
    <t>有　・　無</t>
    <rPh sb="0" eb="1">
      <t>アリ</t>
    </rPh>
    <rPh sb="4" eb="5">
      <t>ム</t>
    </rPh>
    <phoneticPr fontId="1"/>
  </si>
  <si>
    <t>X/X補助</t>
    <rPh sb="3" eb="5">
      <t>ホジョ</t>
    </rPh>
    <phoneticPr fontId="1"/>
  </si>
  <si>
    <t>利用開始予定</t>
    <rPh sb="0" eb="2">
      <t>リヨウ</t>
    </rPh>
    <rPh sb="2" eb="4">
      <t>カイシ</t>
    </rPh>
    <rPh sb="4" eb="6">
      <t>ヨテイ</t>
    </rPh>
    <phoneticPr fontId="1"/>
  </si>
  <si>
    <t>希望時期(期間)</t>
    <rPh sb="0" eb="2">
      <t>キボウ</t>
    </rPh>
    <rPh sb="2" eb="4">
      <t>ジキ</t>
    </rPh>
    <rPh sb="5" eb="7">
      <t>キカン</t>
    </rPh>
    <phoneticPr fontId="1"/>
  </si>
  <si>
    <t>工事概要
（必要性）</t>
    <rPh sb="0" eb="2">
      <t>コウジ</t>
    </rPh>
    <rPh sb="2" eb="4">
      <t>ガイヨウ</t>
    </rPh>
    <rPh sb="6" eb="8">
      <t>ヒツヨウ</t>
    </rPh>
    <rPh sb="8" eb="9">
      <t>セイ</t>
    </rPh>
    <phoneticPr fontId="1"/>
  </si>
  <si>
    <t>実施しないリスク</t>
    <rPh sb="0" eb="2">
      <t>ジッシ</t>
    </rPh>
    <phoneticPr fontId="1"/>
  </si>
  <si>
    <t>補足（機器購入・引越費用有無等を記入）</t>
    <rPh sb="0" eb="2">
      <t>ホソク</t>
    </rPh>
    <rPh sb="3" eb="7">
      <t>キキコウニュウ</t>
    </rPh>
    <rPh sb="8" eb="10">
      <t>ヒッコ</t>
    </rPh>
    <rPh sb="10" eb="12">
      <t>ヒヨウ</t>
    </rPh>
    <rPh sb="12" eb="14">
      <t>ウム</t>
    </rPh>
    <rPh sb="14" eb="15">
      <t>トウ</t>
    </rPh>
    <rPh sb="16" eb="18">
      <t>キニュウ</t>
    </rPh>
    <phoneticPr fontId="1"/>
  </si>
  <si>
    <t>↑初回提出時にはここより上を記載する</t>
    <rPh sb="1" eb="3">
      <t>ショカイ</t>
    </rPh>
    <phoneticPr fontId="1"/>
  </si>
  <si>
    <t>↓以下、大型工事(50百万円以上)のみ</t>
    <rPh sb="1" eb="3">
      <t>イカ</t>
    </rPh>
    <rPh sb="4" eb="8">
      <t>オオガタコウジ</t>
    </rPh>
    <rPh sb="11" eb="14">
      <t>ヒャクマンエン</t>
    </rPh>
    <rPh sb="14" eb="16">
      <t>イジョウ</t>
    </rPh>
    <phoneticPr fontId="1"/>
  </si>
  <si>
    <t>【申請部門記入】</t>
    <rPh sb="1" eb="5">
      <t>シンセイブモン</t>
    </rPh>
    <rPh sb="5" eb="7">
      <t>キニュウ</t>
    </rPh>
    <phoneticPr fontId="1"/>
  </si>
  <si>
    <t>投資回収
（新規事業のみ）</t>
    <rPh sb="0" eb="2">
      <t>トウシ</t>
    </rPh>
    <rPh sb="2" eb="4">
      <t>カイシュウ</t>
    </rPh>
    <rPh sb="6" eb="8">
      <t>シンキ</t>
    </rPh>
    <rPh sb="8" eb="10">
      <t>ジギョウ</t>
    </rPh>
    <phoneticPr fontId="1"/>
  </si>
  <si>
    <t>【本部記入】</t>
    <rPh sb="1" eb="3">
      <t>ホンブ</t>
    </rPh>
    <rPh sb="3" eb="5">
      <t>キニュウ</t>
    </rPh>
    <phoneticPr fontId="1"/>
  </si>
  <si>
    <t>予算計上額</t>
    <rPh sb="0" eb="5">
      <t>ヨサンケイジョウガク</t>
    </rPh>
    <phoneticPr fontId="1"/>
  </si>
  <si>
    <t>工事面積</t>
    <rPh sb="0" eb="2">
      <t>コウジ</t>
    </rPh>
    <rPh sb="2" eb="4">
      <t>メンセキ</t>
    </rPh>
    <phoneticPr fontId="1"/>
  </si>
  <si>
    <t>坪単価</t>
    <rPh sb="0" eb="3">
      <t>ツボタンカ</t>
    </rPh>
    <phoneticPr fontId="1"/>
  </si>
  <si>
    <t>算出根拠</t>
    <rPh sb="0" eb="2">
      <t>サンシュツ</t>
    </rPh>
    <rPh sb="2" eb="4">
      <t>コンキョ</t>
    </rPh>
    <phoneticPr fontId="1"/>
  </si>
  <si>
    <t>中期計画計上</t>
    <rPh sb="0" eb="6">
      <t>チュウキケイカクケイジョウ</t>
    </rPh>
    <phoneticPr fontId="1"/>
  </si>
  <si>
    <t>　　　有　　・</t>
    <rPh sb="3" eb="4">
      <t>アリ</t>
    </rPh>
    <phoneticPr fontId="1"/>
  </si>
  <si>
    <t>無</t>
    <phoneticPr fontId="1"/>
  </si>
  <si>
    <t>工事期間</t>
    <rPh sb="0" eb="2">
      <t>コウジ</t>
    </rPh>
    <rPh sb="2" eb="4">
      <t>キカン</t>
    </rPh>
    <phoneticPr fontId="1"/>
  </si>
  <si>
    <t>工事完了予定</t>
    <rPh sb="0" eb="2">
      <t>コウジ</t>
    </rPh>
    <rPh sb="2" eb="4">
      <t>カンリョウ</t>
    </rPh>
    <rPh sb="4" eb="6">
      <t>ヨテイ</t>
    </rPh>
    <phoneticPr fontId="1"/>
  </si>
  <si>
    <t>保守への影響</t>
    <rPh sb="0" eb="2">
      <t>ホシュ</t>
    </rPh>
    <rPh sb="4" eb="6">
      <t>エイキョウ</t>
    </rPh>
    <phoneticPr fontId="1"/>
  </si>
  <si>
    <t>　　空調　　・</t>
    <rPh sb="2" eb="4">
      <t>クウチョウ</t>
    </rPh>
    <phoneticPr fontId="1"/>
  </si>
  <si>
    <t>　　給排水　・</t>
    <phoneticPr fontId="1"/>
  </si>
  <si>
    <t>　昇降機　　・</t>
    <phoneticPr fontId="1"/>
  </si>
  <si>
    <t>防災　　・</t>
    <phoneticPr fontId="1"/>
  </si>
  <si>
    <t>他</t>
    <phoneticPr fontId="1"/>
  </si>
  <si>
    <t>（影響内容）</t>
    <rPh sb="1" eb="3">
      <t>エイキョウ</t>
    </rPh>
    <rPh sb="3" eb="5">
      <t>ナイヨウ</t>
    </rPh>
    <phoneticPr fontId="1"/>
  </si>
  <si>
    <t>予算管理課</t>
    <rPh sb="0" eb="5">
      <t>ヨサンカンリカ</t>
    </rPh>
    <phoneticPr fontId="1"/>
  </si>
  <si>
    <t>事務室レイアウト変更</t>
    <rPh sb="0" eb="3">
      <t>ジムシツ</t>
    </rPh>
    <rPh sb="8" eb="10">
      <t>ヘンコウ</t>
    </rPh>
    <phoneticPr fontId="1"/>
  </si>
  <si>
    <t>大学2号館</t>
    <rPh sb="0" eb="2">
      <t>ダイガク</t>
    </rPh>
    <rPh sb="3" eb="5">
      <t>ゴウカン</t>
    </rPh>
    <phoneticPr fontId="1"/>
  </si>
  <si>
    <t>4階事務室</t>
    <rPh sb="1" eb="2">
      <t>カイ</t>
    </rPh>
    <rPh sb="2" eb="5">
      <t>ジムシツ</t>
    </rPh>
    <phoneticPr fontId="1"/>
  </si>
  <si>
    <t>天野　幸穂</t>
    <rPh sb="0" eb="2">
      <t>アマノ</t>
    </rPh>
    <rPh sb="3" eb="5">
      <t>ユキホ</t>
    </rPh>
    <phoneticPr fontId="1"/>
  </si>
  <si>
    <t>2872</t>
    <phoneticPr fontId="1"/>
  </si>
  <si>
    <t>不明</t>
    <rPh sb="0" eb="2">
      <t>フメイ</t>
    </rPh>
    <phoneticPr fontId="1"/>
  </si>
  <si>
    <t>1/3補助</t>
    <rPh sb="3" eb="5">
      <t>ホジョ</t>
    </rPh>
    <phoneticPr fontId="1"/>
  </si>
  <si>
    <t>2027年4～5月</t>
    <rPh sb="4" eb="5">
      <t>ネン</t>
    </rPh>
    <rPh sb="8" eb="9">
      <t>ガツ</t>
    </rPh>
    <phoneticPr fontId="1"/>
  </si>
  <si>
    <t>2号館4階は、現状約200坪のスペースに100名が勤務しており、かなり密集した状態での勤務となっております。今後も増員が想定されていますが、余地が無い全く状況です。4階には会議室や打ち合わせ室もありますが、利用頻度が少ないことから、今後事務室に転用したいと考えております。つきましては、間仕切り設置・コンセント増設・照明変更等を行い、事務席として利用できる様工事をお願い申し上げます。</t>
    <rPh sb="1" eb="3">
      <t>ゴウカン</t>
    </rPh>
    <rPh sb="4" eb="5">
      <t>カイ</t>
    </rPh>
    <rPh sb="7" eb="9">
      <t>ゲンジョウ</t>
    </rPh>
    <rPh sb="9" eb="10">
      <t>ヤク</t>
    </rPh>
    <rPh sb="13" eb="14">
      <t>ツボ</t>
    </rPh>
    <rPh sb="23" eb="24">
      <t>メイ</t>
    </rPh>
    <rPh sb="25" eb="27">
      <t>キンム</t>
    </rPh>
    <rPh sb="35" eb="37">
      <t>ミッシュウ</t>
    </rPh>
    <rPh sb="39" eb="41">
      <t>ジョウタイ</t>
    </rPh>
    <rPh sb="43" eb="45">
      <t>キンム</t>
    </rPh>
    <rPh sb="54" eb="56">
      <t>コンゴ</t>
    </rPh>
    <rPh sb="57" eb="59">
      <t>ゾウイン</t>
    </rPh>
    <rPh sb="60" eb="62">
      <t>ソウテイ</t>
    </rPh>
    <rPh sb="70" eb="72">
      <t>ヨチ</t>
    </rPh>
    <rPh sb="73" eb="74">
      <t>ナ</t>
    </rPh>
    <rPh sb="75" eb="76">
      <t>マッタ</t>
    </rPh>
    <rPh sb="77" eb="79">
      <t>ジョウキョウ</t>
    </rPh>
    <rPh sb="83" eb="84">
      <t>カイ</t>
    </rPh>
    <rPh sb="86" eb="89">
      <t>カイギシツ</t>
    </rPh>
    <rPh sb="90" eb="91">
      <t>ウ</t>
    </rPh>
    <rPh sb="92" eb="93">
      <t>ア</t>
    </rPh>
    <rPh sb="95" eb="96">
      <t>シツ</t>
    </rPh>
    <rPh sb="103" eb="107">
      <t>リヨウヒンド</t>
    </rPh>
    <rPh sb="108" eb="109">
      <t>スク</t>
    </rPh>
    <rPh sb="116" eb="118">
      <t>コンゴ</t>
    </rPh>
    <rPh sb="118" eb="121">
      <t>ジムシツ</t>
    </rPh>
    <rPh sb="122" eb="124">
      <t>テンヨウ</t>
    </rPh>
    <rPh sb="128" eb="129">
      <t>カンガ</t>
    </rPh>
    <rPh sb="143" eb="146">
      <t>マジキ</t>
    </rPh>
    <rPh sb="147" eb="149">
      <t>セッチ</t>
    </rPh>
    <rPh sb="155" eb="157">
      <t>ゾウセツ</t>
    </rPh>
    <rPh sb="158" eb="162">
      <t>ショウメイヘンコウ</t>
    </rPh>
    <rPh sb="162" eb="163">
      <t>トウ</t>
    </rPh>
    <rPh sb="164" eb="165">
      <t>オコナ</t>
    </rPh>
    <rPh sb="167" eb="170">
      <t>ジムセキ</t>
    </rPh>
    <rPh sb="173" eb="175">
      <t>リヨウ</t>
    </rPh>
    <rPh sb="178" eb="179">
      <t>ヨウ</t>
    </rPh>
    <rPh sb="179" eb="181">
      <t>コウジ</t>
    </rPh>
    <rPh sb="183" eb="184">
      <t>ネガ</t>
    </rPh>
    <rPh sb="185" eb="186">
      <t>モウ</t>
    </rPh>
    <rPh sb="187" eb="188">
      <t>ア</t>
    </rPh>
    <phoneticPr fontId="1"/>
  </si>
  <si>
    <t>事務員を受け入れ不可となり、当該業務を現要員で分担しなければならないことによる現要員負担増。もしくは学外にオフィススペースを賃借しなければならないことにより費用が発生。</t>
    <rPh sb="0" eb="3">
      <t>ジムイン</t>
    </rPh>
    <rPh sb="4" eb="5">
      <t>ウ</t>
    </rPh>
    <rPh sb="6" eb="7">
      <t>イ</t>
    </rPh>
    <rPh sb="8" eb="10">
      <t>フカ</t>
    </rPh>
    <rPh sb="14" eb="18">
      <t>トウガイギョウム</t>
    </rPh>
    <rPh sb="19" eb="22">
      <t>ゲンヨウイン</t>
    </rPh>
    <rPh sb="23" eb="25">
      <t>ブンタン</t>
    </rPh>
    <rPh sb="39" eb="40">
      <t>ゲン</t>
    </rPh>
    <rPh sb="40" eb="42">
      <t>ヨウイン</t>
    </rPh>
    <rPh sb="42" eb="45">
      <t>フタンゾウ</t>
    </rPh>
    <rPh sb="50" eb="52">
      <t>ガクガイ</t>
    </rPh>
    <rPh sb="62" eb="64">
      <t>チンシャク</t>
    </rPh>
    <rPh sb="78" eb="80">
      <t>ヒヨウ</t>
    </rPh>
    <rPh sb="81" eb="83">
      <t>ハッセイ</t>
    </rPh>
    <phoneticPr fontId="1"/>
  </si>
  <si>
    <t>工事後事務用什器購入予定(概算：5百万円）。
サーバーの移設を専門業者への委託予定。</t>
    <rPh sb="0" eb="2">
      <t>コウジ</t>
    </rPh>
    <rPh sb="2" eb="3">
      <t>ゴ</t>
    </rPh>
    <rPh sb="3" eb="10">
      <t>ジムヨウジュウキコウニュウ</t>
    </rPh>
    <rPh sb="10" eb="12">
      <t>ヨテイ</t>
    </rPh>
    <rPh sb="13" eb="15">
      <t>ガイサン</t>
    </rPh>
    <rPh sb="17" eb="20">
      <t>ヒャクマンエン</t>
    </rPh>
    <rPh sb="28" eb="30">
      <t>イセツ</t>
    </rPh>
    <rPh sb="31" eb="35">
      <t>センモンギョウシャ</t>
    </rPh>
    <rPh sb="37" eb="41">
      <t>イタクヨテイ</t>
    </rPh>
    <phoneticPr fontId="1"/>
  </si>
  <si>
    <t>該当いたしません。</t>
    <rPh sb="0" eb="2">
      <t>ガイトウ</t>
    </rPh>
    <phoneticPr fontId="1"/>
  </si>
  <si>
    <t>過去同種工事の坪単価による。</t>
    <rPh sb="0" eb="6">
      <t>カコドウシュコウジ</t>
    </rPh>
    <rPh sb="7" eb="10">
      <t>ツボタンカ</t>
    </rPh>
    <phoneticPr fontId="1"/>
  </si>
  <si>
    <t>2ヶ月</t>
    <rPh sb="2" eb="3">
      <t>ゲツ</t>
    </rPh>
    <phoneticPr fontId="1"/>
  </si>
  <si>
    <t>エアコン追加設置により当該保守増が見込まれる。</t>
    <rPh sb="4" eb="8">
      <t>ツイカセッチ</t>
    </rPh>
    <rPh sb="11" eb="15">
      <t>トウガイホシュ</t>
    </rPh>
    <rPh sb="15" eb="16">
      <t>ゾウ</t>
    </rPh>
    <rPh sb="17" eb="19">
      <t>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</si>
</sst>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d&quot;日&quot;;@"/>
    <numFmt numFmtId="177" formatCode="&quot;(&quot;@&quot;)&quot;"/>
    <numFmt numFmtId="178" formatCode="#,##0&quot;円&quot;"/>
    <numFmt numFmtId="179" formatCode="#,##0&quot;㎡&quot;"/>
    <numFmt numFmtId="180" formatCode="&quot;(&quot;#,##0&quot;坪)&quot;"/>
    <numFmt numFmtId="181" formatCode="0&quot;万円&quot;"/>
  </numFmts>
  <fonts count="9">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11"/>
      <color rgb="FFFF0000"/>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8" tint="0.79998168889431442"/>
        <bgColor indexed="64"/>
      </patternFill>
    </fill>
  </fills>
  <borders count="40">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medium">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auto="1"/>
      </left>
      <right style="thin">
        <color auto="1"/>
      </right>
      <top style="thin">
        <color auto="1"/>
      </top>
      <bottom/>
      <diagonal/>
    </border>
    <border>
      <left style="medium">
        <color auto="1"/>
      </left>
      <right style="thin">
        <color auto="1"/>
      </right>
      <top/>
      <bottom/>
      <diagonal/>
    </border>
    <border>
      <left/>
      <right/>
      <top style="thin">
        <color auto="1"/>
      </top>
      <bottom/>
      <diagonal/>
    </border>
    <border>
      <left/>
      <right style="medium">
        <color indexed="64"/>
      </right>
      <top style="thin">
        <color auto="1"/>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bottom style="medium">
        <color indexed="64"/>
      </bottom>
      <diagonal/>
    </border>
    <border>
      <left style="thin">
        <color indexed="64"/>
      </left>
      <right/>
      <top/>
      <bottom style="medium">
        <color indexed="64"/>
      </bottom>
      <diagonal/>
    </border>
    <border>
      <left/>
      <right style="thin">
        <color auto="1"/>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top style="thin">
        <color auto="1"/>
      </top>
      <bottom style="hair">
        <color auto="1"/>
      </bottom>
      <diagonal/>
    </border>
    <border>
      <left style="hair">
        <color auto="1"/>
      </left>
      <right/>
      <top style="thin">
        <color auto="1"/>
      </top>
      <bottom style="hair">
        <color auto="1"/>
      </bottom>
      <diagonal/>
    </border>
    <border>
      <left style="medium">
        <color auto="1"/>
      </left>
      <right style="thin">
        <color auto="1"/>
      </right>
      <top/>
      <bottom style="thin">
        <color indexed="64"/>
      </bottom>
      <diagonal/>
    </border>
  </borders>
  <cellStyleXfs count="1">
    <xf numFmtId="0" fontId="0" fillId="0" borderId="0">
      <alignment vertical="center"/>
    </xf>
  </cellStyleXfs>
  <cellXfs count="92">
    <xf numFmtId="0" fontId="0" fillId="0" borderId="0" xfId="0">
      <alignment vertical="center"/>
    </xf>
    <xf numFmtId="0" fontId="2" fillId="2" borderId="6" xfId="0" applyFont="1" applyFill="1" applyBorder="1" applyAlignment="1">
      <alignment horizontal="distributed" vertical="center" wrapText="1"/>
    </xf>
    <xf numFmtId="0" fontId="2" fillId="0" borderId="7" xfId="0" applyFont="1" applyBorder="1" applyAlignment="1">
      <alignment horizontal="center" vertical="center"/>
    </xf>
    <xf numFmtId="0" fontId="4" fillId="0" borderId="0" xfId="0" applyFont="1">
      <alignment vertical="center"/>
    </xf>
    <xf numFmtId="0" fontId="2" fillId="0" borderId="0" xfId="0" applyFont="1">
      <alignment vertical="center"/>
    </xf>
    <xf numFmtId="0" fontId="2" fillId="0" borderId="1" xfId="0" applyFont="1" applyBorder="1" applyAlignment="1">
      <alignment horizontal="left" vertical="center"/>
    </xf>
    <xf numFmtId="0" fontId="2" fillId="2" borderId="4" xfId="0" applyFont="1" applyFill="1" applyBorder="1" applyAlignment="1">
      <alignment horizontal="distributed" vertical="center"/>
    </xf>
    <xf numFmtId="0" fontId="2" fillId="2" borderId="6" xfId="0" applyFont="1" applyFill="1" applyBorder="1" applyAlignment="1">
      <alignment horizontal="distributed" vertical="center"/>
    </xf>
    <xf numFmtId="0" fontId="6" fillId="2" borderId="6" xfId="0" applyFont="1" applyFill="1" applyBorder="1" applyAlignment="1">
      <alignment horizontal="distributed" vertical="center" wrapText="1"/>
    </xf>
    <xf numFmtId="0" fontId="2" fillId="0" borderId="3" xfId="0" applyFont="1" applyBorder="1" applyAlignment="1">
      <alignment horizontal="center" vertical="center"/>
    </xf>
    <xf numFmtId="0" fontId="2" fillId="2" borderId="2" xfId="0" applyFont="1" applyFill="1" applyBorder="1" applyAlignment="1">
      <alignment horizontal="distributed" vertical="distributed" shrinkToFit="1"/>
    </xf>
    <xf numFmtId="0" fontId="6" fillId="2" borderId="2" xfId="0" applyFont="1" applyFill="1" applyBorder="1" applyAlignment="1">
      <alignment horizontal="distributed" vertical="distributed" shrinkToFit="1"/>
    </xf>
    <xf numFmtId="0" fontId="5" fillId="0" borderId="0" xfId="0" applyFont="1">
      <alignment vertical="center"/>
    </xf>
    <xf numFmtId="0" fontId="2" fillId="2" borderId="4" xfId="0" applyFont="1" applyFill="1" applyBorder="1" applyAlignment="1">
      <alignment horizontal="distributed" vertical="center" wrapText="1"/>
    </xf>
    <xf numFmtId="0" fontId="6" fillId="2" borderId="5" xfId="0" applyFont="1" applyFill="1" applyBorder="1" applyAlignment="1">
      <alignment horizontal="distributed" vertical="distributed" shrinkToFit="1"/>
    </xf>
    <xf numFmtId="0" fontId="2" fillId="2" borderId="32" xfId="0" applyFont="1" applyFill="1" applyBorder="1" applyAlignment="1">
      <alignment horizontal="distributed" vertical="center"/>
    </xf>
    <xf numFmtId="0" fontId="2" fillId="0" borderId="30" xfId="0" applyFont="1" applyBorder="1">
      <alignment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38" xfId="0" applyFont="1" applyBorder="1" applyAlignment="1">
      <alignment horizontal="center" vertical="center"/>
    </xf>
    <xf numFmtId="0" fontId="2" fillId="2" borderId="39" xfId="0" applyFont="1" applyFill="1" applyBorder="1" applyAlignment="1">
      <alignment horizontal="distributed" vertical="center" wrapText="1"/>
    </xf>
    <xf numFmtId="179" fontId="2" fillId="0" borderId="13" xfId="0" applyNumberFormat="1" applyFont="1" applyBorder="1" applyAlignment="1">
      <alignment horizontal="center" vertical="center"/>
    </xf>
    <xf numFmtId="180" fontId="6" fillId="3" borderId="31" xfId="0" applyNumberFormat="1" applyFont="1" applyFill="1" applyBorder="1" applyAlignment="1">
      <alignment horizontal="center" vertical="center" shrinkToFit="1"/>
    </xf>
    <xf numFmtId="181" fontId="2" fillId="0" borderId="15" xfId="0" applyNumberFormat="1" applyFont="1" applyBorder="1">
      <alignment vertical="center"/>
    </xf>
    <xf numFmtId="0" fontId="2" fillId="2" borderId="2" xfId="0" applyFont="1" applyFill="1" applyBorder="1" applyAlignment="1">
      <alignment vertical="center" shrinkToFit="1"/>
    </xf>
    <xf numFmtId="0" fontId="2" fillId="0" borderId="0" xfId="0" applyFont="1" applyAlignment="1">
      <alignment horizontal="center" vertical="center"/>
    </xf>
    <xf numFmtId="0" fontId="2" fillId="4" borderId="32"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8" xfId="0" applyFont="1" applyFill="1" applyBorder="1" applyAlignment="1">
      <alignment horizontal="center" vertical="center"/>
    </xf>
    <xf numFmtId="177" fontId="2" fillId="4" borderId="9" xfId="0" applyNumberFormat="1" applyFont="1" applyFill="1" applyBorder="1" applyAlignment="1">
      <alignment horizontal="center" vertical="center"/>
    </xf>
    <xf numFmtId="0" fontId="2" fillId="4" borderId="24" xfId="0" applyFont="1" applyFill="1" applyBorder="1" applyAlignment="1">
      <alignment horizontal="center" vertical="center"/>
    </xf>
    <xf numFmtId="0" fontId="7" fillId="0" borderId="0" xfId="0" applyFont="1">
      <alignment vertical="center"/>
    </xf>
    <xf numFmtId="0" fontId="8" fillId="0" borderId="0" xfId="0" applyFont="1">
      <alignment vertical="center"/>
    </xf>
    <xf numFmtId="176" fontId="8" fillId="0" borderId="0" xfId="0" applyNumberFormat="1" applyFont="1" applyAlignment="1">
      <alignment horizontal="left" vertical="center" shrinkToFit="1"/>
    </xf>
    <xf numFmtId="0" fontId="3" fillId="0" borderId="0" xfId="0" applyFont="1" applyAlignment="1">
      <alignment horizontal="center" vertical="center"/>
    </xf>
    <xf numFmtId="0" fontId="2" fillId="4" borderId="1" xfId="0" applyFont="1" applyFill="1" applyBorder="1" applyAlignment="1">
      <alignment horizontal="left"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2" borderId="22"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22" xfId="0" applyFont="1" applyFill="1" applyBorder="1" applyAlignment="1">
      <alignment horizontal="distributed" vertical="center" wrapText="1"/>
    </xf>
    <xf numFmtId="0" fontId="2" fillId="2" borderId="23"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16" xfId="0" applyFont="1" applyFill="1" applyBorder="1" applyAlignment="1">
      <alignment horizontal="distributed" vertical="center" wrapText="1"/>
    </xf>
    <xf numFmtId="0" fontId="2" fillId="2" borderId="17"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2" borderId="33" xfId="0" applyFont="1" applyFill="1" applyBorder="1" applyAlignment="1">
      <alignment horizontal="distributed" vertical="center" wrapText="1"/>
    </xf>
    <xf numFmtId="0" fontId="2" fillId="0" borderId="1" xfId="0" applyFont="1" applyBorder="1" applyAlignment="1">
      <alignment horizontal="left" vertical="center"/>
    </xf>
    <xf numFmtId="0" fontId="2" fillId="0" borderId="10" xfId="0" applyFont="1" applyBorder="1" applyAlignment="1">
      <alignment horizontal="left" vertical="center"/>
    </xf>
    <xf numFmtId="0" fontId="2" fillId="4" borderId="18" xfId="0" applyFont="1" applyFill="1" applyBorder="1" applyAlignment="1">
      <alignment horizontal="left" vertical="center" wrapText="1"/>
    </xf>
    <xf numFmtId="0" fontId="2" fillId="4" borderId="24"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26"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28"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2" borderId="22" xfId="0" applyFont="1" applyFill="1" applyBorder="1" applyAlignment="1">
      <alignment horizontal="center" vertical="center" wrapText="1"/>
    </xf>
    <xf numFmtId="0" fontId="2" fillId="2" borderId="29" xfId="0" applyFont="1" applyFill="1" applyBorder="1" applyAlignment="1">
      <alignment horizontal="center" vertical="center"/>
    </xf>
    <xf numFmtId="178" fontId="2" fillId="0" borderId="13" xfId="0" applyNumberFormat="1" applyFont="1" applyBorder="1" applyAlignment="1">
      <alignment horizontal="center" vertical="center"/>
    </xf>
    <xf numFmtId="178" fontId="2" fillId="0" borderId="14" xfId="0" applyNumberFormat="1" applyFont="1" applyBorder="1" applyAlignment="1">
      <alignment horizontal="center" vertical="center"/>
    </xf>
    <xf numFmtId="178" fontId="2" fillId="0" borderId="7" xfId="0" applyNumberFormat="1" applyFont="1" applyBorder="1" applyAlignment="1">
      <alignment horizontal="left" vertical="center"/>
    </xf>
    <xf numFmtId="178" fontId="2" fillId="0" borderId="3" xfId="0" applyNumberFormat="1" applyFont="1" applyBorder="1" applyAlignment="1">
      <alignment horizontal="left" vertical="center"/>
    </xf>
    <xf numFmtId="178" fontId="2" fillId="0" borderId="9" xfId="0" applyNumberFormat="1" applyFont="1" applyBorder="1" applyAlignment="1">
      <alignment horizontal="left" vertical="center"/>
    </xf>
    <xf numFmtId="55" fontId="2" fillId="0" borderId="3" xfId="0" applyNumberFormat="1" applyFont="1" applyBorder="1" applyAlignment="1">
      <alignment horizontal="center" vertical="center"/>
    </xf>
    <xf numFmtId="0" fontId="2" fillId="0" borderId="9" xfId="0" applyFont="1" applyBorder="1" applyAlignment="1">
      <alignment horizontal="center" vertical="center"/>
    </xf>
    <xf numFmtId="0" fontId="2" fillId="4" borderId="7" xfId="0" applyFont="1" applyFill="1" applyBorder="1" applyAlignment="1">
      <alignment horizontal="left" vertical="center"/>
    </xf>
    <xf numFmtId="0" fontId="2" fillId="4" borderId="3" xfId="0" applyFont="1" applyFill="1" applyBorder="1" applyAlignment="1">
      <alignment horizontal="left" vertical="center"/>
    </xf>
    <xf numFmtId="177" fontId="2" fillId="4" borderId="3" xfId="0" applyNumberFormat="1" applyFont="1" applyFill="1" applyBorder="1" applyAlignment="1">
      <alignment horizontal="center" vertical="center"/>
    </xf>
    <xf numFmtId="177" fontId="2" fillId="4" borderId="9" xfId="0" applyNumberFormat="1" applyFont="1" applyFill="1" applyBorder="1" applyAlignment="1">
      <alignment horizontal="center" vertical="center"/>
    </xf>
    <xf numFmtId="0" fontId="2" fillId="5" borderId="34" xfId="0" applyFont="1" applyFill="1" applyBorder="1" applyAlignment="1">
      <alignment horizontal="left" vertical="center" wrapText="1"/>
    </xf>
    <xf numFmtId="0" fontId="2" fillId="5" borderId="35" xfId="0" applyFont="1" applyFill="1" applyBorder="1" applyAlignment="1">
      <alignment horizontal="left" vertical="center" wrapText="1"/>
    </xf>
    <xf numFmtId="0" fontId="2" fillId="5" borderId="36" xfId="0" applyFont="1" applyFill="1" applyBorder="1" applyAlignment="1">
      <alignment horizontal="left" vertical="center" wrapText="1"/>
    </xf>
    <xf numFmtId="0" fontId="2" fillId="5" borderId="19"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26" xfId="0" applyFont="1" applyFill="1" applyBorder="1" applyAlignment="1">
      <alignment horizontal="left" vertical="center" wrapText="1"/>
    </xf>
    <xf numFmtId="0" fontId="2" fillId="5" borderId="30"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0" xfId="0" applyFont="1" applyFill="1" applyBorder="1" applyAlignment="1">
      <alignment horizontal="left" vertical="center" wrapText="1"/>
    </xf>
    <xf numFmtId="55" fontId="2" fillId="4" borderId="7" xfId="0" applyNumberFormat="1" applyFont="1" applyFill="1" applyBorder="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47625</xdr:colOff>
      <xdr:row>7</xdr:row>
      <xdr:rowOff>19049</xdr:rowOff>
    </xdr:from>
    <xdr:to>
      <xdr:col>5</xdr:col>
      <xdr:colOff>335625</xdr:colOff>
      <xdr:row>7</xdr:row>
      <xdr:rowOff>307049</xdr:rowOff>
    </xdr:to>
    <xdr:sp macro="" textlink="">
      <xdr:nvSpPr>
        <xdr:cNvPr id="4" name="楕円 3">
          <a:extLst>
            <a:ext uri="{FF2B5EF4-FFF2-40B4-BE49-F238E27FC236}">
              <a16:creationId xmlns:a16="http://schemas.microsoft.com/office/drawing/2014/main" id="{4E108C21-B530-C1DD-B496-770E452D4DC5}"/>
            </a:ext>
          </a:extLst>
        </xdr:cNvPr>
        <xdr:cNvSpPr/>
      </xdr:nvSpPr>
      <xdr:spPr>
        <a:xfrm>
          <a:off x="4800600" y="2314574"/>
          <a:ext cx="288000" cy="288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314325</xdr:colOff>
      <xdr:row>6</xdr:row>
      <xdr:rowOff>28574</xdr:rowOff>
    </xdr:from>
    <xdr:to>
      <xdr:col>2</xdr:col>
      <xdr:colOff>602325</xdr:colOff>
      <xdr:row>6</xdr:row>
      <xdr:rowOff>316574</xdr:rowOff>
    </xdr:to>
    <xdr:sp macro="" textlink="">
      <xdr:nvSpPr>
        <xdr:cNvPr id="6" name="楕円 5">
          <a:extLst>
            <a:ext uri="{FF2B5EF4-FFF2-40B4-BE49-F238E27FC236}">
              <a16:creationId xmlns:a16="http://schemas.microsoft.com/office/drawing/2014/main" id="{BFE9C059-6D2B-DABD-4177-39DC82DB0221}"/>
            </a:ext>
          </a:extLst>
        </xdr:cNvPr>
        <xdr:cNvSpPr/>
      </xdr:nvSpPr>
      <xdr:spPr>
        <a:xfrm>
          <a:off x="2295525" y="2000249"/>
          <a:ext cx="288000" cy="288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266700</xdr:colOff>
      <xdr:row>30</xdr:row>
      <xdr:rowOff>28575</xdr:rowOff>
    </xdr:from>
    <xdr:to>
      <xdr:col>2</xdr:col>
      <xdr:colOff>554700</xdr:colOff>
      <xdr:row>30</xdr:row>
      <xdr:rowOff>316575</xdr:rowOff>
    </xdr:to>
    <xdr:sp macro="" textlink="">
      <xdr:nvSpPr>
        <xdr:cNvPr id="8" name="楕円 7">
          <a:extLst>
            <a:ext uri="{FF2B5EF4-FFF2-40B4-BE49-F238E27FC236}">
              <a16:creationId xmlns:a16="http://schemas.microsoft.com/office/drawing/2014/main" id="{76F4B648-44A3-5218-FFE1-AE07DDCF8B8A}"/>
            </a:ext>
          </a:extLst>
        </xdr:cNvPr>
        <xdr:cNvSpPr/>
      </xdr:nvSpPr>
      <xdr:spPr>
        <a:xfrm>
          <a:off x="2247900" y="8772525"/>
          <a:ext cx="288000" cy="288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219075</xdr:colOff>
      <xdr:row>31</xdr:row>
      <xdr:rowOff>38100</xdr:rowOff>
    </xdr:from>
    <xdr:to>
      <xdr:col>3</xdr:col>
      <xdr:colOff>507075</xdr:colOff>
      <xdr:row>32</xdr:row>
      <xdr:rowOff>2250</xdr:rowOff>
    </xdr:to>
    <xdr:sp macro="" textlink="">
      <xdr:nvSpPr>
        <xdr:cNvPr id="9" name="楕円 8">
          <a:extLst>
            <a:ext uri="{FF2B5EF4-FFF2-40B4-BE49-F238E27FC236}">
              <a16:creationId xmlns:a16="http://schemas.microsoft.com/office/drawing/2014/main" id="{FA75E031-AFCE-0FE1-F37E-599218752BB2}"/>
            </a:ext>
          </a:extLst>
        </xdr:cNvPr>
        <xdr:cNvSpPr/>
      </xdr:nvSpPr>
      <xdr:spPr>
        <a:xfrm>
          <a:off x="1409700" y="9105900"/>
          <a:ext cx="288000" cy="288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548078</xdr:colOff>
      <xdr:row>18</xdr:row>
      <xdr:rowOff>44397</xdr:rowOff>
    </xdr:from>
    <xdr:to>
      <xdr:col>6</xdr:col>
      <xdr:colOff>252450</xdr:colOff>
      <xdr:row>20</xdr:row>
      <xdr:rowOff>85819</xdr:rowOff>
    </xdr:to>
    <xdr:sp macro="" textlink="">
      <xdr:nvSpPr>
        <xdr:cNvPr id="12" name="四角形: 角を丸くする 11">
          <a:extLst>
            <a:ext uri="{FF2B5EF4-FFF2-40B4-BE49-F238E27FC236}">
              <a16:creationId xmlns:a16="http://schemas.microsoft.com/office/drawing/2014/main" id="{7234E8D1-64DC-31BA-9C5D-44BF1BFE2227}"/>
            </a:ext>
          </a:extLst>
        </xdr:cNvPr>
        <xdr:cNvSpPr/>
      </xdr:nvSpPr>
      <xdr:spPr>
        <a:xfrm rot="-1800000">
          <a:off x="548078" y="5873697"/>
          <a:ext cx="5247922" cy="689122"/>
        </a:xfrm>
        <a:prstGeom prst="roundRect">
          <a:avLst/>
        </a:prstGeom>
        <a:solidFill>
          <a:schemeClr val="bg1">
            <a:lumMod val="85000"/>
            <a:alpha val="25000"/>
          </a:schemeClr>
        </a:solidFill>
        <a:ln>
          <a:no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en-US" altLang="ja-JP" sz="5400">
              <a:solidFill>
                <a:srgbClr val="FF0000"/>
              </a:solidFill>
            </a:rPr>
            <a:t>SAMPLE</a:t>
          </a:r>
          <a:endParaRPr kumimoji="1" lang="ja-JP" altLang="en-US" sz="5400">
            <a:solidFill>
              <a:srgbClr val="FF0000"/>
            </a:solidFill>
          </a:endParaRPr>
        </a:p>
      </xdr:txBody>
    </xdr:sp>
    <xdr:clientData/>
  </xdr:twoCellAnchor>
  <xdr:twoCellAnchor>
    <xdr:from>
      <xdr:col>1</xdr:col>
      <xdr:colOff>220980</xdr:colOff>
      <xdr:row>31</xdr:row>
      <xdr:rowOff>13335</xdr:rowOff>
    </xdr:from>
    <xdr:to>
      <xdr:col>1</xdr:col>
      <xdr:colOff>508980</xdr:colOff>
      <xdr:row>31</xdr:row>
      <xdr:rowOff>301335</xdr:rowOff>
    </xdr:to>
    <xdr:sp macro="" textlink="">
      <xdr:nvSpPr>
        <xdr:cNvPr id="5" name="楕円 4">
          <a:extLst>
            <a:ext uri="{FF2B5EF4-FFF2-40B4-BE49-F238E27FC236}">
              <a16:creationId xmlns:a16="http://schemas.microsoft.com/office/drawing/2014/main" id="{F13B5A6E-645B-48FA-BFBD-5AA048A5D075}"/>
            </a:ext>
          </a:extLst>
        </xdr:cNvPr>
        <xdr:cNvSpPr/>
      </xdr:nvSpPr>
      <xdr:spPr>
        <a:xfrm>
          <a:off x="1295400" y="9934575"/>
          <a:ext cx="288000" cy="288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38100</xdr:colOff>
      <xdr:row>1</xdr:row>
      <xdr:rowOff>85726</xdr:rowOff>
    </xdr:from>
    <xdr:to>
      <xdr:col>3</xdr:col>
      <xdr:colOff>758100</xdr:colOff>
      <xdr:row>1</xdr:row>
      <xdr:rowOff>265726</xdr:rowOff>
    </xdr:to>
    <xdr:sp macro="" textlink="">
      <xdr:nvSpPr>
        <xdr:cNvPr id="2" name="吹き出し: 角を丸めた四角形 1">
          <a:extLst>
            <a:ext uri="{FF2B5EF4-FFF2-40B4-BE49-F238E27FC236}">
              <a16:creationId xmlns:a16="http://schemas.microsoft.com/office/drawing/2014/main" id="{BDB96464-7288-3A64-AE5B-816B9305F376}"/>
            </a:ext>
          </a:extLst>
        </xdr:cNvPr>
        <xdr:cNvSpPr/>
      </xdr:nvSpPr>
      <xdr:spPr>
        <a:xfrm>
          <a:off x="2809875" y="409576"/>
          <a:ext cx="720000" cy="180000"/>
        </a:xfrm>
        <a:prstGeom prst="wedgeRoundRectCallout">
          <a:avLst>
            <a:gd name="adj1" fmla="val -63922"/>
            <a:gd name="adj2" fmla="val -30524"/>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部署名を記入</a:t>
          </a:r>
        </a:p>
      </xdr:txBody>
    </xdr:sp>
    <xdr:clientData/>
  </xdr:twoCellAnchor>
  <xdr:twoCellAnchor>
    <xdr:from>
      <xdr:col>2</xdr:col>
      <xdr:colOff>66675</xdr:colOff>
      <xdr:row>2</xdr:row>
      <xdr:rowOff>142875</xdr:rowOff>
    </xdr:from>
    <xdr:to>
      <xdr:col>4</xdr:col>
      <xdr:colOff>114300</xdr:colOff>
      <xdr:row>3</xdr:row>
      <xdr:rowOff>179025</xdr:rowOff>
    </xdr:to>
    <xdr:sp macro="" textlink="">
      <xdr:nvSpPr>
        <xdr:cNvPr id="7" name="吹き出し: 角を丸めた四角形 6">
          <a:extLst>
            <a:ext uri="{FF2B5EF4-FFF2-40B4-BE49-F238E27FC236}">
              <a16:creationId xmlns:a16="http://schemas.microsoft.com/office/drawing/2014/main" id="{91868125-16FA-47FB-A068-E33B2F666DA3}"/>
            </a:ext>
          </a:extLst>
        </xdr:cNvPr>
        <xdr:cNvSpPr/>
      </xdr:nvSpPr>
      <xdr:spPr>
        <a:xfrm>
          <a:off x="2047875" y="790575"/>
          <a:ext cx="1628775" cy="360000"/>
        </a:xfrm>
        <a:prstGeom prst="wedgeRoundRectCallout">
          <a:avLst>
            <a:gd name="adj1" fmla="val -69845"/>
            <a:gd name="adj2" fmla="val 51471"/>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工事一覧</a:t>
          </a:r>
          <a:r>
            <a:rPr kumimoji="1" lang="en-US" altLang="ja-JP" sz="800">
              <a:solidFill>
                <a:sysClr val="windowText" lastClr="000000"/>
              </a:solidFill>
            </a:rPr>
            <a:t>A</a:t>
          </a:r>
          <a:r>
            <a:rPr kumimoji="1" lang="ja-JP" altLang="en-US" sz="800">
              <a:solidFill>
                <a:sysClr val="windowText" lastClr="000000"/>
              </a:solidFill>
            </a:rPr>
            <a:t>列の該当番号を記入</a:t>
          </a:r>
          <a:endParaRPr kumimoji="1" lang="en-US" altLang="ja-JP" sz="800">
            <a:solidFill>
              <a:sysClr val="windowText" lastClr="000000"/>
            </a:solidFill>
          </a:endParaRPr>
        </a:p>
        <a:p>
          <a:pPr algn="l"/>
          <a:r>
            <a:rPr kumimoji="1" lang="ja-JP" altLang="en-US" sz="800">
              <a:solidFill>
                <a:sysClr val="windowText" lastClr="000000"/>
              </a:solidFill>
            </a:rPr>
            <a:t>　（拠点取りまとめ者が記入）</a:t>
          </a:r>
        </a:p>
      </xdr:txBody>
    </xdr:sp>
    <xdr:clientData/>
  </xdr:twoCellAnchor>
  <xdr:twoCellAnchor>
    <xdr:from>
      <xdr:col>3</xdr:col>
      <xdr:colOff>104776</xdr:colOff>
      <xdr:row>5</xdr:row>
      <xdr:rowOff>47626</xdr:rowOff>
    </xdr:from>
    <xdr:to>
      <xdr:col>3</xdr:col>
      <xdr:colOff>644776</xdr:colOff>
      <xdr:row>5</xdr:row>
      <xdr:rowOff>227626</xdr:rowOff>
    </xdr:to>
    <xdr:sp macro="" textlink="">
      <xdr:nvSpPr>
        <xdr:cNvPr id="11" name="吹き出し: 角を丸めた四角形 10">
          <a:extLst>
            <a:ext uri="{FF2B5EF4-FFF2-40B4-BE49-F238E27FC236}">
              <a16:creationId xmlns:a16="http://schemas.microsoft.com/office/drawing/2014/main" id="{A1487D06-5559-968C-3E1A-D933F1EA1BEB}"/>
            </a:ext>
          </a:extLst>
        </xdr:cNvPr>
        <xdr:cNvSpPr/>
      </xdr:nvSpPr>
      <xdr:spPr>
        <a:xfrm>
          <a:off x="2876551" y="1666876"/>
          <a:ext cx="540000" cy="180000"/>
        </a:xfrm>
        <a:prstGeom prst="wedgeRoundRectCallout">
          <a:avLst>
            <a:gd name="adj1" fmla="val -79307"/>
            <a:gd name="adj2" fmla="val -3601"/>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建物等</a:t>
          </a:r>
        </a:p>
      </xdr:txBody>
    </xdr:sp>
    <xdr:clientData/>
  </xdr:twoCellAnchor>
  <xdr:twoCellAnchor>
    <xdr:from>
      <xdr:col>7</xdr:col>
      <xdr:colOff>38100</xdr:colOff>
      <xdr:row>4</xdr:row>
      <xdr:rowOff>266701</xdr:rowOff>
    </xdr:from>
    <xdr:to>
      <xdr:col>7</xdr:col>
      <xdr:colOff>578100</xdr:colOff>
      <xdr:row>5</xdr:row>
      <xdr:rowOff>122851</xdr:rowOff>
    </xdr:to>
    <xdr:sp macro="" textlink="">
      <xdr:nvSpPr>
        <xdr:cNvPr id="13" name="吹き出し: 角を丸めた四角形 12">
          <a:extLst>
            <a:ext uri="{FF2B5EF4-FFF2-40B4-BE49-F238E27FC236}">
              <a16:creationId xmlns:a16="http://schemas.microsoft.com/office/drawing/2014/main" id="{4383D27B-C650-6B48-3A38-10B0AFDC7CE7}"/>
            </a:ext>
          </a:extLst>
        </xdr:cNvPr>
        <xdr:cNvSpPr/>
      </xdr:nvSpPr>
      <xdr:spPr>
        <a:xfrm>
          <a:off x="6372225" y="1562101"/>
          <a:ext cx="540000" cy="180000"/>
        </a:xfrm>
        <a:prstGeom prst="wedgeRoundRectCallout">
          <a:avLst>
            <a:gd name="adj1" fmla="val -73919"/>
            <a:gd name="adj2" fmla="val 66611"/>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階・室等</a:t>
          </a:r>
        </a:p>
      </xdr:txBody>
    </xdr:sp>
    <xdr:clientData/>
  </xdr:twoCellAnchor>
  <xdr:twoCellAnchor>
    <xdr:from>
      <xdr:col>3</xdr:col>
      <xdr:colOff>66676</xdr:colOff>
      <xdr:row>6</xdr:row>
      <xdr:rowOff>247651</xdr:rowOff>
    </xdr:from>
    <xdr:to>
      <xdr:col>3</xdr:col>
      <xdr:colOff>786676</xdr:colOff>
      <xdr:row>7</xdr:row>
      <xdr:rowOff>103801</xdr:rowOff>
    </xdr:to>
    <xdr:sp macro="" textlink="">
      <xdr:nvSpPr>
        <xdr:cNvPr id="14" name="吹き出し: 角を丸めた四角形 13">
          <a:extLst>
            <a:ext uri="{FF2B5EF4-FFF2-40B4-BE49-F238E27FC236}">
              <a16:creationId xmlns:a16="http://schemas.microsoft.com/office/drawing/2014/main" id="{27D04EAC-02EB-E5EB-E9E9-9DAD982B934C}"/>
            </a:ext>
          </a:extLst>
        </xdr:cNvPr>
        <xdr:cNvSpPr/>
      </xdr:nvSpPr>
      <xdr:spPr>
        <a:xfrm>
          <a:off x="2838451" y="2190751"/>
          <a:ext cx="720000" cy="180000"/>
        </a:xfrm>
        <a:prstGeom prst="wedgeRoundRectCallout">
          <a:avLst>
            <a:gd name="adj1" fmla="val -81230"/>
            <a:gd name="adj2" fmla="val -72832"/>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該当に〇</a:t>
          </a:r>
        </a:p>
      </xdr:txBody>
    </xdr:sp>
    <xdr:clientData/>
  </xdr:twoCellAnchor>
  <xdr:twoCellAnchor>
    <xdr:from>
      <xdr:col>6</xdr:col>
      <xdr:colOff>200025</xdr:colOff>
      <xdr:row>5</xdr:row>
      <xdr:rowOff>238126</xdr:rowOff>
    </xdr:from>
    <xdr:to>
      <xdr:col>7</xdr:col>
      <xdr:colOff>704850</xdr:colOff>
      <xdr:row>6</xdr:row>
      <xdr:rowOff>94276</xdr:rowOff>
    </xdr:to>
    <xdr:sp macro="" textlink="">
      <xdr:nvSpPr>
        <xdr:cNvPr id="16" name="吹き出し: 角を丸めた四角形 15">
          <a:extLst>
            <a:ext uri="{FF2B5EF4-FFF2-40B4-BE49-F238E27FC236}">
              <a16:creationId xmlns:a16="http://schemas.microsoft.com/office/drawing/2014/main" id="{5CCE8FF3-5390-AF10-DE7D-F2A174465196}"/>
            </a:ext>
          </a:extLst>
        </xdr:cNvPr>
        <xdr:cNvSpPr/>
      </xdr:nvSpPr>
      <xdr:spPr>
        <a:xfrm>
          <a:off x="5743575" y="1857376"/>
          <a:ext cx="1295400" cy="180000"/>
        </a:xfrm>
        <a:prstGeom prst="wedgeRoundRectCallout">
          <a:avLst>
            <a:gd name="adj1" fmla="val -56965"/>
            <a:gd name="adj2" fmla="val 84396"/>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依頼者名・連絡先（問合先）</a:t>
          </a:r>
        </a:p>
      </xdr:txBody>
    </xdr:sp>
    <xdr:clientData/>
  </xdr:twoCellAnchor>
  <xdr:twoCellAnchor>
    <xdr:from>
      <xdr:col>3</xdr:col>
      <xdr:colOff>57151</xdr:colOff>
      <xdr:row>7</xdr:row>
      <xdr:rowOff>133349</xdr:rowOff>
    </xdr:from>
    <xdr:to>
      <xdr:col>3</xdr:col>
      <xdr:colOff>777151</xdr:colOff>
      <xdr:row>8</xdr:row>
      <xdr:rowOff>142874</xdr:rowOff>
    </xdr:to>
    <xdr:sp macro="" textlink="">
      <xdr:nvSpPr>
        <xdr:cNvPr id="17" name="吹き出し: 角を丸めた四角形 16">
          <a:extLst>
            <a:ext uri="{FF2B5EF4-FFF2-40B4-BE49-F238E27FC236}">
              <a16:creationId xmlns:a16="http://schemas.microsoft.com/office/drawing/2014/main" id="{9980D258-6F77-0D25-174F-52E222607A7A}"/>
            </a:ext>
          </a:extLst>
        </xdr:cNvPr>
        <xdr:cNvSpPr/>
      </xdr:nvSpPr>
      <xdr:spPr>
        <a:xfrm>
          <a:off x="2828926" y="2400299"/>
          <a:ext cx="720000" cy="333375"/>
        </a:xfrm>
        <a:prstGeom prst="wedgeRoundRectCallout">
          <a:avLst>
            <a:gd name="adj1" fmla="val -81230"/>
            <a:gd name="adj2" fmla="val -41403"/>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更新</a:t>
          </a:r>
          <a:r>
            <a:rPr kumimoji="1" lang="en-US" altLang="ja-JP" sz="800">
              <a:solidFill>
                <a:sysClr val="windowText" lastClr="000000"/>
              </a:solidFill>
            </a:rPr>
            <a:t>/</a:t>
          </a:r>
          <a:r>
            <a:rPr kumimoji="1" lang="ja-JP" altLang="en-US" sz="800">
              <a:solidFill>
                <a:sysClr val="windowText" lastClr="000000"/>
              </a:solidFill>
            </a:rPr>
            <a:t>修理の場合に記入</a:t>
          </a:r>
        </a:p>
      </xdr:txBody>
    </xdr:sp>
    <xdr:clientData/>
  </xdr:twoCellAnchor>
  <xdr:twoCellAnchor>
    <xdr:from>
      <xdr:col>6</xdr:col>
      <xdr:colOff>171450</xdr:colOff>
      <xdr:row>6</xdr:row>
      <xdr:rowOff>228601</xdr:rowOff>
    </xdr:from>
    <xdr:to>
      <xdr:col>7</xdr:col>
      <xdr:colOff>676275</xdr:colOff>
      <xdr:row>7</xdr:row>
      <xdr:rowOff>264751</xdr:rowOff>
    </xdr:to>
    <xdr:sp macro="" textlink="">
      <xdr:nvSpPr>
        <xdr:cNvPr id="19" name="吹き出し: 角を丸めた四角形 18">
          <a:extLst>
            <a:ext uri="{FF2B5EF4-FFF2-40B4-BE49-F238E27FC236}">
              <a16:creationId xmlns:a16="http://schemas.microsoft.com/office/drawing/2014/main" id="{3BAF1115-D829-4D92-0378-89DC42FCED90}"/>
            </a:ext>
          </a:extLst>
        </xdr:cNvPr>
        <xdr:cNvSpPr/>
      </xdr:nvSpPr>
      <xdr:spPr>
        <a:xfrm>
          <a:off x="5715000" y="2171701"/>
          <a:ext cx="1295400" cy="360000"/>
        </a:xfrm>
        <a:prstGeom prst="wedgeRoundRectCallout">
          <a:avLst>
            <a:gd name="adj1" fmla="val -64318"/>
            <a:gd name="adj2" fmla="val 65878"/>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「有」「無」どちらかに〇、有の場合は補助率記入</a:t>
          </a:r>
        </a:p>
      </xdr:txBody>
    </xdr:sp>
    <xdr:clientData/>
  </xdr:twoCellAnchor>
  <xdr:twoCellAnchor>
    <xdr:from>
      <xdr:col>3</xdr:col>
      <xdr:colOff>50801</xdr:colOff>
      <xdr:row>8</xdr:row>
      <xdr:rowOff>165099</xdr:rowOff>
    </xdr:from>
    <xdr:to>
      <xdr:col>3</xdr:col>
      <xdr:colOff>770801</xdr:colOff>
      <xdr:row>9</xdr:row>
      <xdr:rowOff>171449</xdr:rowOff>
    </xdr:to>
    <xdr:sp macro="" textlink="">
      <xdr:nvSpPr>
        <xdr:cNvPr id="20" name="吹き出し: 角を丸めた四角形 19">
          <a:extLst>
            <a:ext uri="{FF2B5EF4-FFF2-40B4-BE49-F238E27FC236}">
              <a16:creationId xmlns:a16="http://schemas.microsoft.com/office/drawing/2014/main" id="{029457ED-86F9-883B-6990-2B7224A15DB2}"/>
            </a:ext>
          </a:extLst>
        </xdr:cNvPr>
        <xdr:cNvSpPr/>
      </xdr:nvSpPr>
      <xdr:spPr>
        <a:xfrm>
          <a:off x="2832101" y="2755899"/>
          <a:ext cx="720000" cy="330200"/>
        </a:xfrm>
        <a:prstGeom prst="wedgeRoundRectCallout">
          <a:avLst>
            <a:gd name="adj1" fmla="val -81230"/>
            <a:gd name="adj2" fmla="val -41403"/>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利用開始予定年月を記入</a:t>
          </a:r>
        </a:p>
      </xdr:txBody>
    </xdr:sp>
    <xdr:clientData/>
  </xdr:twoCellAnchor>
  <xdr:twoCellAnchor>
    <xdr:from>
      <xdr:col>6</xdr:col>
      <xdr:colOff>419101</xdr:colOff>
      <xdr:row>8</xdr:row>
      <xdr:rowOff>295274</xdr:rowOff>
    </xdr:from>
    <xdr:to>
      <xdr:col>7</xdr:col>
      <xdr:colOff>762000</xdr:colOff>
      <xdr:row>10</xdr:row>
      <xdr:rowOff>43574</xdr:rowOff>
    </xdr:to>
    <xdr:sp macro="" textlink="">
      <xdr:nvSpPr>
        <xdr:cNvPr id="21" name="吹き出し: 角を丸めた四角形 20">
          <a:extLst>
            <a:ext uri="{FF2B5EF4-FFF2-40B4-BE49-F238E27FC236}">
              <a16:creationId xmlns:a16="http://schemas.microsoft.com/office/drawing/2014/main" id="{B12C0E37-A50E-8C40-C938-F35B78FB0B62}"/>
            </a:ext>
          </a:extLst>
        </xdr:cNvPr>
        <xdr:cNvSpPr/>
      </xdr:nvSpPr>
      <xdr:spPr>
        <a:xfrm>
          <a:off x="5962651" y="2886074"/>
          <a:ext cx="1133474" cy="396000"/>
        </a:xfrm>
        <a:prstGeom prst="wedgeRoundRectCallout">
          <a:avLst>
            <a:gd name="adj1" fmla="val -63100"/>
            <a:gd name="adj2" fmla="val -52380"/>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工事期間に希望があれば記入（夏休み等）</a:t>
          </a:r>
        </a:p>
      </xdr:txBody>
    </xdr:sp>
    <xdr:clientData/>
  </xdr:twoCellAnchor>
  <xdr:twoCellAnchor>
    <xdr:from>
      <xdr:col>5</xdr:col>
      <xdr:colOff>619125</xdr:colOff>
      <xdr:row>13</xdr:row>
      <xdr:rowOff>19049</xdr:rowOff>
    </xdr:from>
    <xdr:to>
      <xdr:col>7</xdr:col>
      <xdr:colOff>666750</xdr:colOff>
      <xdr:row>14</xdr:row>
      <xdr:rowOff>276225</xdr:rowOff>
    </xdr:to>
    <xdr:sp macro="" textlink="">
      <xdr:nvSpPr>
        <xdr:cNvPr id="22" name="吹き出し: 角を丸めた四角形 21">
          <a:extLst>
            <a:ext uri="{FF2B5EF4-FFF2-40B4-BE49-F238E27FC236}">
              <a16:creationId xmlns:a16="http://schemas.microsoft.com/office/drawing/2014/main" id="{B0512EA9-F8B6-010E-BABF-3EFF575BC267}"/>
            </a:ext>
          </a:extLst>
        </xdr:cNvPr>
        <xdr:cNvSpPr/>
      </xdr:nvSpPr>
      <xdr:spPr>
        <a:xfrm>
          <a:off x="5372100" y="4229099"/>
          <a:ext cx="1628775" cy="581026"/>
        </a:xfrm>
        <a:prstGeom prst="wedgeRoundRectCallout">
          <a:avLst>
            <a:gd name="adj1" fmla="val -64118"/>
            <a:gd name="adj2" fmla="val -57912"/>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どのような工事を希望するかできるだけ具体的に記入</a:t>
          </a:r>
          <a:r>
            <a:rPr kumimoji="1" lang="en-US" altLang="ja-JP" sz="800">
              <a:solidFill>
                <a:sysClr val="windowText" lastClr="000000"/>
              </a:solidFill>
            </a:rPr>
            <a:t>(</a:t>
          </a:r>
          <a:r>
            <a:rPr kumimoji="1" lang="ja-JP" altLang="en-US" sz="800">
              <a:solidFill>
                <a:sysClr val="windowText" lastClr="000000"/>
              </a:solidFill>
            </a:rPr>
            <a:t>理由も合わせて記載）</a:t>
          </a:r>
        </a:p>
      </xdr:txBody>
    </xdr:sp>
    <xdr:clientData/>
  </xdr:twoCellAnchor>
  <xdr:twoCellAnchor>
    <xdr:from>
      <xdr:col>5</xdr:col>
      <xdr:colOff>619125</xdr:colOff>
      <xdr:row>17</xdr:row>
      <xdr:rowOff>219074</xdr:rowOff>
    </xdr:from>
    <xdr:to>
      <xdr:col>7</xdr:col>
      <xdr:colOff>666750</xdr:colOff>
      <xdr:row>18</xdr:row>
      <xdr:rowOff>255224</xdr:rowOff>
    </xdr:to>
    <xdr:sp macro="" textlink="">
      <xdr:nvSpPr>
        <xdr:cNvPr id="23" name="吹き出し: 角を丸めた四角形 22">
          <a:extLst>
            <a:ext uri="{FF2B5EF4-FFF2-40B4-BE49-F238E27FC236}">
              <a16:creationId xmlns:a16="http://schemas.microsoft.com/office/drawing/2014/main" id="{B51A6A8F-3968-E61C-3191-7D0965B22A0C}"/>
            </a:ext>
          </a:extLst>
        </xdr:cNvPr>
        <xdr:cNvSpPr/>
      </xdr:nvSpPr>
      <xdr:spPr>
        <a:xfrm>
          <a:off x="5372100" y="5724524"/>
          <a:ext cx="1628775" cy="360000"/>
        </a:xfrm>
        <a:prstGeom prst="wedgeRoundRectCallout">
          <a:avLst>
            <a:gd name="adj1" fmla="val -65872"/>
            <a:gd name="adj2" fmla="val -55267"/>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工事を行わないことにより発生する問題を記入</a:t>
          </a:r>
        </a:p>
      </xdr:txBody>
    </xdr:sp>
    <xdr:clientData/>
  </xdr:twoCellAnchor>
  <xdr:twoCellAnchor>
    <xdr:from>
      <xdr:col>5</xdr:col>
      <xdr:colOff>609600</xdr:colOff>
      <xdr:row>19</xdr:row>
      <xdr:rowOff>161924</xdr:rowOff>
    </xdr:from>
    <xdr:to>
      <xdr:col>7</xdr:col>
      <xdr:colOff>657225</xdr:colOff>
      <xdr:row>20</xdr:row>
      <xdr:rowOff>198074</xdr:rowOff>
    </xdr:to>
    <xdr:sp macro="" textlink="">
      <xdr:nvSpPr>
        <xdr:cNvPr id="24" name="吹き出し: 角を丸めた四角形 23">
          <a:extLst>
            <a:ext uri="{FF2B5EF4-FFF2-40B4-BE49-F238E27FC236}">
              <a16:creationId xmlns:a16="http://schemas.microsoft.com/office/drawing/2014/main" id="{C669BB5B-49DE-ED6D-C60F-69AB676B437F}"/>
            </a:ext>
          </a:extLst>
        </xdr:cNvPr>
        <xdr:cNvSpPr/>
      </xdr:nvSpPr>
      <xdr:spPr>
        <a:xfrm>
          <a:off x="5362575" y="6315074"/>
          <a:ext cx="1628775" cy="360000"/>
        </a:xfrm>
        <a:prstGeom prst="wedgeRoundRectCallout">
          <a:avLst>
            <a:gd name="adj1" fmla="val -79907"/>
            <a:gd name="adj2" fmla="val -49975"/>
            <a:gd name="adj3" fmla="val 16667"/>
          </a:avLst>
        </a:prstGeom>
        <a:solidFill>
          <a:schemeClr val="accent6">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800">
              <a:solidFill>
                <a:sysClr val="windowText" lastClr="000000"/>
              </a:solidFill>
            </a:rPr>
            <a:t>工事以外にコストが発生する場合に記入（機器購入・引っ越し等）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3C42D-C62F-4514-A469-59A133BC62F7}">
  <dimension ref="A1:H34"/>
  <sheetViews>
    <sheetView view="pageBreakPreview" zoomScaleNormal="100" zoomScaleSheetLayoutView="100" workbookViewId="0">
      <selection activeCell="B2" sqref="B2:C2"/>
    </sheetView>
  </sheetViews>
  <sheetFormatPr defaultColWidth="9" defaultRowHeight="25.5" customHeight="1"/>
  <cols>
    <col min="1" max="1" width="15.5703125" style="4" customWidth="1"/>
    <col min="2" max="4" width="10.42578125" style="4" customWidth="1"/>
    <col min="5" max="5" width="15.5703125" style="4" customWidth="1"/>
    <col min="6" max="8" width="10.42578125" style="4" customWidth="1"/>
    <col min="9" max="16384" width="9" style="4"/>
  </cols>
  <sheetData>
    <row r="1" spans="1:8" s="3" customFormat="1" ht="25.5" customHeight="1">
      <c r="A1" s="36" t="s">
        <v>0</v>
      </c>
      <c r="B1" s="36"/>
      <c r="C1" s="36"/>
      <c r="D1" s="36"/>
      <c r="E1" s="36"/>
      <c r="F1" s="36"/>
      <c r="G1" s="36"/>
      <c r="H1" s="36"/>
    </row>
    <row r="2" spans="1:8" ht="39.950000000000003" customHeight="1" thickBot="1">
      <c r="A2" s="5" t="s">
        <v>1</v>
      </c>
      <c r="B2" s="66" t="s">
        <v>2</v>
      </c>
      <c r="C2" s="37"/>
      <c r="D2" s="91" t="s">
        <v>3</v>
      </c>
      <c r="E2" s="91"/>
      <c r="F2" s="91"/>
      <c r="G2" s="91"/>
    </row>
    <row r="3" spans="1:8" ht="25.5" customHeight="1" thickBot="1"/>
    <row r="4" spans="1:8" ht="25.5" customHeight="1" thickBot="1">
      <c r="A4" s="15" t="s">
        <v>4</v>
      </c>
      <c r="B4" s="27"/>
      <c r="E4" s="33" t="s">
        <v>5</v>
      </c>
    </row>
    <row r="5" spans="1:8" ht="25.5" customHeight="1">
      <c r="A5" s="6" t="s">
        <v>6</v>
      </c>
      <c r="B5" s="38"/>
      <c r="C5" s="39"/>
      <c r="D5" s="39"/>
      <c r="E5" s="39"/>
      <c r="F5" s="39"/>
      <c r="G5" s="39"/>
      <c r="H5" s="40"/>
    </row>
    <row r="6" spans="1:8" ht="25.5" customHeight="1">
      <c r="A6" s="1" t="s">
        <v>7</v>
      </c>
      <c r="B6" s="41"/>
      <c r="C6" s="42"/>
      <c r="D6" s="43"/>
      <c r="E6" s="10" t="s">
        <v>8</v>
      </c>
      <c r="F6" s="41"/>
      <c r="G6" s="42"/>
      <c r="H6" s="44"/>
    </row>
    <row r="7" spans="1:8" ht="25.5" customHeight="1">
      <c r="A7" s="1" t="s">
        <v>9</v>
      </c>
      <c r="B7" s="28" t="s">
        <v>10</v>
      </c>
      <c r="C7" s="29" t="s">
        <v>11</v>
      </c>
      <c r="D7" s="30" t="s">
        <v>12</v>
      </c>
      <c r="E7" s="11" t="s">
        <v>13</v>
      </c>
      <c r="F7" s="77"/>
      <c r="G7" s="78"/>
      <c r="H7" s="31"/>
    </row>
    <row r="8" spans="1:8" ht="25.5" customHeight="1">
      <c r="A8" s="8" t="s">
        <v>14</v>
      </c>
      <c r="B8" s="41"/>
      <c r="C8" s="42"/>
      <c r="D8" s="43"/>
      <c r="E8" s="10" t="s">
        <v>15</v>
      </c>
      <c r="F8" s="32" t="s">
        <v>16</v>
      </c>
      <c r="G8" s="79" t="s">
        <v>17</v>
      </c>
      <c r="H8" s="80"/>
    </row>
    <row r="9" spans="1:8" ht="25.5" customHeight="1">
      <c r="A9" s="7" t="s">
        <v>18</v>
      </c>
      <c r="B9" s="90"/>
      <c r="C9" s="42"/>
      <c r="D9" s="43"/>
      <c r="E9" s="10" t="s">
        <v>19</v>
      </c>
      <c r="F9" s="41"/>
      <c r="G9" s="42"/>
      <c r="H9" s="44"/>
    </row>
    <row r="10" spans="1:8" ht="25.5" customHeight="1">
      <c r="A10" s="50" t="s">
        <v>20</v>
      </c>
      <c r="B10" s="56"/>
      <c r="C10" s="57"/>
      <c r="D10" s="57"/>
      <c r="E10" s="57"/>
      <c r="F10" s="57"/>
      <c r="G10" s="57"/>
      <c r="H10" s="58"/>
    </row>
    <row r="11" spans="1:8" ht="25.5" customHeight="1">
      <c r="A11" s="51"/>
      <c r="B11" s="59"/>
      <c r="C11" s="60"/>
      <c r="D11" s="60"/>
      <c r="E11" s="60"/>
      <c r="F11" s="60"/>
      <c r="G11" s="60"/>
      <c r="H11" s="61"/>
    </row>
    <row r="12" spans="1:8" ht="25.5" customHeight="1">
      <c r="A12" s="51"/>
      <c r="B12" s="59"/>
      <c r="C12" s="60"/>
      <c r="D12" s="60"/>
      <c r="E12" s="60"/>
      <c r="F12" s="60"/>
      <c r="G12" s="60"/>
      <c r="H12" s="61"/>
    </row>
    <row r="13" spans="1:8" ht="25.5" customHeight="1">
      <c r="A13" s="51"/>
      <c r="B13" s="59"/>
      <c r="C13" s="60"/>
      <c r="D13" s="60"/>
      <c r="E13" s="60"/>
      <c r="F13" s="60"/>
      <c r="G13" s="60"/>
      <c r="H13" s="61"/>
    </row>
    <row r="14" spans="1:8" ht="25.5" customHeight="1">
      <c r="A14" s="51"/>
      <c r="B14" s="59"/>
      <c r="C14" s="60"/>
      <c r="D14" s="60"/>
      <c r="E14" s="60"/>
      <c r="F14" s="60"/>
      <c r="G14" s="60"/>
      <c r="H14" s="61"/>
    </row>
    <row r="15" spans="1:8" ht="25.5" customHeight="1">
      <c r="A15" s="52"/>
      <c r="B15" s="62"/>
      <c r="C15" s="63"/>
      <c r="D15" s="63"/>
      <c r="E15" s="63"/>
      <c r="F15" s="63"/>
      <c r="G15" s="63"/>
      <c r="H15" s="64"/>
    </row>
    <row r="16" spans="1:8" ht="14.1" customHeight="1">
      <c r="A16" s="47" t="s">
        <v>21</v>
      </c>
      <c r="B16" s="56"/>
      <c r="C16" s="57"/>
      <c r="D16" s="57"/>
      <c r="E16" s="57"/>
      <c r="F16" s="57"/>
      <c r="G16" s="57"/>
      <c r="H16" s="58"/>
    </row>
    <row r="17" spans="1:8" ht="14.1" customHeight="1">
      <c r="A17" s="48"/>
      <c r="B17" s="59"/>
      <c r="C17" s="60"/>
      <c r="D17" s="60"/>
      <c r="E17" s="60"/>
      <c r="F17" s="60"/>
      <c r="G17" s="60"/>
      <c r="H17" s="61"/>
    </row>
    <row r="18" spans="1:8" ht="14.1" customHeight="1">
      <c r="A18" s="48"/>
      <c r="B18" s="59"/>
      <c r="C18" s="60"/>
      <c r="D18" s="60"/>
      <c r="E18" s="60"/>
      <c r="F18" s="60"/>
      <c r="G18" s="60"/>
      <c r="H18" s="61"/>
    </row>
    <row r="19" spans="1:8" ht="14.1" customHeight="1">
      <c r="A19" s="49"/>
      <c r="B19" s="62"/>
      <c r="C19" s="63"/>
      <c r="D19" s="63"/>
      <c r="E19" s="63"/>
      <c r="F19" s="63"/>
      <c r="G19" s="63"/>
      <c r="H19" s="64"/>
    </row>
    <row r="20" spans="1:8" ht="25.5" customHeight="1">
      <c r="A20" s="68" t="s">
        <v>22</v>
      </c>
      <c r="B20" s="56"/>
      <c r="C20" s="57"/>
      <c r="D20" s="57"/>
      <c r="E20" s="57"/>
      <c r="F20" s="57"/>
      <c r="G20" s="57"/>
      <c r="H20" s="58"/>
    </row>
    <row r="21" spans="1:8" ht="25.5" customHeight="1" thickBot="1">
      <c r="A21" s="69"/>
      <c r="B21" s="65"/>
      <c r="C21" s="66"/>
      <c r="D21" s="66"/>
      <c r="E21" s="66"/>
      <c r="F21" s="66"/>
      <c r="G21" s="66"/>
      <c r="H21" s="67"/>
    </row>
    <row r="22" spans="1:8" ht="25.5" customHeight="1">
      <c r="A22" s="4" t="s">
        <v>23</v>
      </c>
    </row>
    <row r="23" spans="1:8" ht="25.5" customHeight="1">
      <c r="A23" s="4" t="s">
        <v>24</v>
      </c>
    </row>
    <row r="24" spans="1:8" ht="25.5" customHeight="1" thickBot="1">
      <c r="A24" s="4" t="s">
        <v>25</v>
      </c>
    </row>
    <row r="25" spans="1:8" ht="25.5" customHeight="1">
      <c r="A25" s="53" t="s">
        <v>26</v>
      </c>
      <c r="B25" s="81"/>
      <c r="C25" s="82"/>
      <c r="D25" s="82"/>
      <c r="E25" s="82"/>
      <c r="F25" s="82"/>
      <c r="G25" s="82"/>
      <c r="H25" s="83"/>
    </row>
    <row r="26" spans="1:8" ht="25.5" customHeight="1">
      <c r="A26" s="48"/>
      <c r="B26" s="84"/>
      <c r="C26" s="85"/>
      <c r="D26" s="85"/>
      <c r="E26" s="85"/>
      <c r="F26" s="85"/>
      <c r="G26" s="85"/>
      <c r="H26" s="86"/>
    </row>
    <row r="27" spans="1:8" ht="25.5" customHeight="1" thickBot="1">
      <c r="A27" s="46"/>
      <c r="B27" s="87"/>
      <c r="C27" s="88"/>
      <c r="D27" s="88"/>
      <c r="E27" s="88"/>
      <c r="F27" s="88"/>
      <c r="G27" s="88"/>
      <c r="H27" s="89"/>
    </row>
    <row r="28" spans="1:8" ht="25.5" customHeight="1" thickBot="1">
      <c r="A28" s="4" t="s">
        <v>27</v>
      </c>
    </row>
    <row r="29" spans="1:8" ht="25.5" customHeight="1">
      <c r="A29" s="13" t="s">
        <v>28</v>
      </c>
      <c r="B29" s="70"/>
      <c r="C29" s="71"/>
      <c r="D29" s="14" t="s">
        <v>29</v>
      </c>
      <c r="E29" s="22"/>
      <c r="F29" s="23">
        <f>ROUND(E29/3.30578512,0)</f>
        <v>0</v>
      </c>
      <c r="G29" s="14" t="s">
        <v>30</v>
      </c>
      <c r="H29" s="24" t="e">
        <f>ROUND(B29/F29/10000,0)</f>
        <v>#DIV/0!</v>
      </c>
    </row>
    <row r="30" spans="1:8" ht="25.5" customHeight="1">
      <c r="A30" s="21" t="s">
        <v>31</v>
      </c>
      <c r="B30" s="72"/>
      <c r="C30" s="73"/>
      <c r="D30" s="73"/>
      <c r="E30" s="73"/>
      <c r="F30" s="73"/>
      <c r="G30" s="73"/>
      <c r="H30" s="74"/>
    </row>
    <row r="31" spans="1:8" ht="25.5" customHeight="1">
      <c r="A31" s="7" t="s">
        <v>32</v>
      </c>
      <c r="B31" s="2" t="s">
        <v>33</v>
      </c>
      <c r="C31" s="9" t="s">
        <v>34</v>
      </c>
      <c r="D31" s="10" t="s">
        <v>35</v>
      </c>
      <c r="E31" s="26"/>
      <c r="F31" s="25" t="s">
        <v>36</v>
      </c>
      <c r="G31" s="75"/>
      <c r="H31" s="76"/>
    </row>
    <row r="32" spans="1:8" ht="25.5" customHeight="1">
      <c r="A32" s="45" t="s">
        <v>37</v>
      </c>
      <c r="B32" s="17" t="s">
        <v>33</v>
      </c>
      <c r="C32" s="18" t="s">
        <v>34</v>
      </c>
      <c r="D32" s="20" t="s">
        <v>38</v>
      </c>
      <c r="E32" s="18" t="s">
        <v>39</v>
      </c>
      <c r="F32" s="18" t="s">
        <v>40</v>
      </c>
      <c r="G32" s="18" t="s">
        <v>41</v>
      </c>
      <c r="H32" s="19" t="s">
        <v>42</v>
      </c>
    </row>
    <row r="33" spans="1:8" ht="25.5" customHeight="1" thickBot="1">
      <c r="A33" s="46"/>
      <c r="B33" s="16" t="s">
        <v>43</v>
      </c>
      <c r="C33" s="54"/>
      <c r="D33" s="54"/>
      <c r="E33" s="54"/>
      <c r="F33" s="54"/>
      <c r="G33" s="54"/>
      <c r="H33" s="55"/>
    </row>
    <row r="34" spans="1:8" ht="25.5" customHeight="1">
      <c r="A34" s="12"/>
    </row>
  </sheetData>
  <mergeCells count="24">
    <mergeCell ref="B29:C29"/>
    <mergeCell ref="B30:H30"/>
    <mergeCell ref="G31:H31"/>
    <mergeCell ref="A32:A33"/>
    <mergeCell ref="C33:H33"/>
    <mergeCell ref="A16:A19"/>
    <mergeCell ref="B16:H19"/>
    <mergeCell ref="A20:A21"/>
    <mergeCell ref="B20:H21"/>
    <mergeCell ref="A25:A27"/>
    <mergeCell ref="B25:H27"/>
    <mergeCell ref="B8:D8"/>
    <mergeCell ref="G8:H8"/>
    <mergeCell ref="B9:D9"/>
    <mergeCell ref="F9:H9"/>
    <mergeCell ref="A10:A15"/>
    <mergeCell ref="B10:H15"/>
    <mergeCell ref="F7:G7"/>
    <mergeCell ref="A1:H1"/>
    <mergeCell ref="B2:C2"/>
    <mergeCell ref="B5:H5"/>
    <mergeCell ref="B6:D6"/>
    <mergeCell ref="F6:H6"/>
    <mergeCell ref="D2:G2"/>
  </mergeCells>
  <phoneticPr fontId="1"/>
  <printOptions horizontalCentered="1"/>
  <pageMargins left="0.62992125984251968" right="0.23622047244094491"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6228E-0A47-4178-884B-3FF7633758E1}">
  <dimension ref="A1:H34"/>
  <sheetViews>
    <sheetView tabSelected="1" view="pageBreakPreview" zoomScaleNormal="100" zoomScaleSheetLayoutView="100" workbookViewId="0">
      <selection activeCell="B10" sqref="B10:H15"/>
    </sheetView>
  </sheetViews>
  <sheetFormatPr defaultColWidth="9" defaultRowHeight="25.5" customHeight="1"/>
  <cols>
    <col min="1" max="1" width="15.5703125" style="4" customWidth="1"/>
    <col min="2" max="4" width="10.42578125" style="4" customWidth="1"/>
    <col min="5" max="5" width="15.5703125" style="4" customWidth="1"/>
    <col min="6" max="8" width="10.42578125" style="4" customWidth="1"/>
    <col min="9" max="16384" width="9" style="4"/>
  </cols>
  <sheetData>
    <row r="1" spans="1:8" s="3" customFormat="1" ht="25.5" customHeight="1">
      <c r="A1" s="36" t="s">
        <v>0</v>
      </c>
      <c r="B1" s="36"/>
      <c r="C1" s="36"/>
      <c r="D1" s="36"/>
      <c r="E1" s="36"/>
      <c r="F1" s="36"/>
      <c r="G1" s="36"/>
      <c r="H1" s="36"/>
    </row>
    <row r="2" spans="1:8" ht="25.5" customHeight="1" thickBot="1">
      <c r="A2" s="5" t="s">
        <v>1</v>
      </c>
      <c r="B2" s="37" t="s">
        <v>44</v>
      </c>
      <c r="C2" s="37"/>
      <c r="G2" s="34"/>
      <c r="H2" s="35"/>
    </row>
    <row r="3" spans="1:8" ht="25.5" customHeight="1" thickBot="1">
      <c r="G3" s="34"/>
      <c r="H3" s="34"/>
    </row>
    <row r="4" spans="1:8" ht="25.5" customHeight="1" thickBot="1">
      <c r="A4" s="15" t="s">
        <v>4</v>
      </c>
      <c r="B4" s="27">
        <v>53</v>
      </c>
    </row>
    <row r="5" spans="1:8" ht="25.5" customHeight="1">
      <c r="A5" s="6" t="s">
        <v>6</v>
      </c>
      <c r="B5" s="38" t="s">
        <v>45</v>
      </c>
      <c r="C5" s="39"/>
      <c r="D5" s="39"/>
      <c r="E5" s="39"/>
      <c r="F5" s="39"/>
      <c r="G5" s="39"/>
      <c r="H5" s="40"/>
    </row>
    <row r="6" spans="1:8" ht="25.5" customHeight="1">
      <c r="A6" s="1" t="s">
        <v>7</v>
      </c>
      <c r="B6" s="41" t="s">
        <v>46</v>
      </c>
      <c r="C6" s="42"/>
      <c r="D6" s="43"/>
      <c r="E6" s="10" t="s">
        <v>8</v>
      </c>
      <c r="F6" s="41" t="s">
        <v>47</v>
      </c>
      <c r="G6" s="42"/>
      <c r="H6" s="44"/>
    </row>
    <row r="7" spans="1:8" ht="25.5" customHeight="1">
      <c r="A7" s="1" t="s">
        <v>9</v>
      </c>
      <c r="B7" s="28" t="s">
        <v>10</v>
      </c>
      <c r="C7" s="29" t="s">
        <v>11</v>
      </c>
      <c r="D7" s="30" t="s">
        <v>12</v>
      </c>
      <c r="E7" s="11" t="s">
        <v>13</v>
      </c>
      <c r="F7" s="77" t="s">
        <v>48</v>
      </c>
      <c r="G7" s="78"/>
      <c r="H7" s="31" t="s">
        <v>49</v>
      </c>
    </row>
    <row r="8" spans="1:8" ht="25.5" customHeight="1">
      <c r="A8" s="8" t="s">
        <v>14</v>
      </c>
      <c r="B8" s="41" t="s">
        <v>50</v>
      </c>
      <c r="C8" s="42"/>
      <c r="D8" s="43"/>
      <c r="E8" s="10" t="s">
        <v>15</v>
      </c>
      <c r="F8" s="32" t="s">
        <v>16</v>
      </c>
      <c r="G8" s="79" t="s">
        <v>51</v>
      </c>
      <c r="H8" s="80"/>
    </row>
    <row r="9" spans="1:8" ht="25.5" customHeight="1">
      <c r="A9" s="7" t="s">
        <v>18</v>
      </c>
      <c r="B9" s="90">
        <v>46539</v>
      </c>
      <c r="C9" s="42"/>
      <c r="D9" s="43"/>
      <c r="E9" s="10" t="s">
        <v>19</v>
      </c>
      <c r="F9" s="41" t="s">
        <v>52</v>
      </c>
      <c r="G9" s="42"/>
      <c r="H9" s="44"/>
    </row>
    <row r="10" spans="1:8" ht="25.5" customHeight="1">
      <c r="A10" s="50" t="s">
        <v>20</v>
      </c>
      <c r="B10" s="56" t="s">
        <v>53</v>
      </c>
      <c r="C10" s="57"/>
      <c r="D10" s="57"/>
      <c r="E10" s="57"/>
      <c r="F10" s="57"/>
      <c r="G10" s="57"/>
      <c r="H10" s="58"/>
    </row>
    <row r="11" spans="1:8" ht="25.5" customHeight="1">
      <c r="A11" s="51"/>
      <c r="B11" s="59"/>
      <c r="C11" s="60"/>
      <c r="D11" s="60"/>
      <c r="E11" s="60"/>
      <c r="F11" s="60"/>
      <c r="G11" s="60"/>
      <c r="H11" s="61"/>
    </row>
    <row r="12" spans="1:8" ht="25.5" customHeight="1">
      <c r="A12" s="51"/>
      <c r="B12" s="59"/>
      <c r="C12" s="60"/>
      <c r="D12" s="60"/>
      <c r="E12" s="60"/>
      <c r="F12" s="60"/>
      <c r="G12" s="60"/>
      <c r="H12" s="61"/>
    </row>
    <row r="13" spans="1:8" ht="25.5" customHeight="1">
      <c r="A13" s="51"/>
      <c r="B13" s="59"/>
      <c r="C13" s="60"/>
      <c r="D13" s="60"/>
      <c r="E13" s="60"/>
      <c r="F13" s="60"/>
      <c r="G13" s="60"/>
      <c r="H13" s="61"/>
    </row>
    <row r="14" spans="1:8" ht="25.5" customHeight="1">
      <c r="A14" s="51"/>
      <c r="B14" s="59"/>
      <c r="C14" s="60"/>
      <c r="D14" s="60"/>
      <c r="E14" s="60"/>
      <c r="F14" s="60"/>
      <c r="G14" s="60"/>
      <c r="H14" s="61"/>
    </row>
    <row r="15" spans="1:8" ht="25.5" customHeight="1">
      <c r="A15" s="52"/>
      <c r="B15" s="62"/>
      <c r="C15" s="63"/>
      <c r="D15" s="63"/>
      <c r="E15" s="63"/>
      <c r="F15" s="63"/>
      <c r="G15" s="63"/>
      <c r="H15" s="64"/>
    </row>
    <row r="16" spans="1:8" ht="25.5" customHeight="1">
      <c r="A16" s="47" t="s">
        <v>21</v>
      </c>
      <c r="B16" s="56" t="s">
        <v>54</v>
      </c>
      <c r="C16" s="57"/>
      <c r="D16" s="57"/>
      <c r="E16" s="57"/>
      <c r="F16" s="57"/>
      <c r="G16" s="57"/>
      <c r="H16" s="58"/>
    </row>
    <row r="17" spans="1:8" ht="25.5" customHeight="1">
      <c r="A17" s="48"/>
      <c r="B17" s="59"/>
      <c r="C17" s="60"/>
      <c r="D17" s="60"/>
      <c r="E17" s="60"/>
      <c r="F17" s="60"/>
      <c r="G17" s="60"/>
      <c r="H17" s="61"/>
    </row>
    <row r="18" spans="1:8" ht="25.5" customHeight="1">
      <c r="A18" s="48"/>
      <c r="B18" s="59"/>
      <c r="C18" s="60"/>
      <c r="D18" s="60"/>
      <c r="E18" s="60"/>
      <c r="F18" s="60"/>
      <c r="G18" s="60"/>
      <c r="H18" s="61"/>
    </row>
    <row r="19" spans="1:8" ht="25.5" customHeight="1">
      <c r="A19" s="49"/>
      <c r="B19" s="62"/>
      <c r="C19" s="63"/>
      <c r="D19" s="63"/>
      <c r="E19" s="63"/>
      <c r="F19" s="63"/>
      <c r="G19" s="63"/>
      <c r="H19" s="64"/>
    </row>
    <row r="20" spans="1:8" ht="25.5" customHeight="1">
      <c r="A20" s="68" t="s">
        <v>22</v>
      </c>
      <c r="B20" s="56" t="s">
        <v>55</v>
      </c>
      <c r="C20" s="57"/>
      <c r="D20" s="57"/>
      <c r="E20" s="57"/>
      <c r="F20" s="57"/>
      <c r="G20" s="57"/>
      <c r="H20" s="58"/>
    </row>
    <row r="21" spans="1:8" ht="25.5" customHeight="1" thickBot="1">
      <c r="A21" s="69"/>
      <c r="B21" s="65"/>
      <c r="C21" s="66"/>
      <c r="D21" s="66"/>
      <c r="E21" s="66"/>
      <c r="F21" s="66"/>
      <c r="G21" s="66"/>
      <c r="H21" s="67"/>
    </row>
    <row r="22" spans="1:8" ht="25.5" customHeight="1">
      <c r="A22" s="4" t="s">
        <v>23</v>
      </c>
    </row>
    <row r="23" spans="1:8" ht="25.5" customHeight="1">
      <c r="A23" s="4" t="s">
        <v>24</v>
      </c>
    </row>
    <row r="24" spans="1:8" ht="25.5" customHeight="1" thickBot="1">
      <c r="A24" s="4" t="s">
        <v>25</v>
      </c>
    </row>
    <row r="25" spans="1:8" ht="25.5" customHeight="1">
      <c r="A25" s="53" t="s">
        <v>26</v>
      </c>
      <c r="B25" s="81" t="s">
        <v>56</v>
      </c>
      <c r="C25" s="82"/>
      <c r="D25" s="82"/>
      <c r="E25" s="82"/>
      <c r="F25" s="82"/>
      <c r="G25" s="82"/>
      <c r="H25" s="83"/>
    </row>
    <row r="26" spans="1:8" ht="25.5" customHeight="1">
      <c r="A26" s="48"/>
      <c r="B26" s="84"/>
      <c r="C26" s="85"/>
      <c r="D26" s="85"/>
      <c r="E26" s="85"/>
      <c r="F26" s="85"/>
      <c r="G26" s="85"/>
      <c r="H26" s="86"/>
    </row>
    <row r="27" spans="1:8" ht="25.5" customHeight="1" thickBot="1">
      <c r="A27" s="46"/>
      <c r="B27" s="87"/>
      <c r="C27" s="88"/>
      <c r="D27" s="88"/>
      <c r="E27" s="88"/>
      <c r="F27" s="88"/>
      <c r="G27" s="88"/>
      <c r="H27" s="89"/>
    </row>
    <row r="28" spans="1:8" ht="25.5" customHeight="1" thickBot="1">
      <c r="A28" s="4" t="s">
        <v>27</v>
      </c>
    </row>
    <row r="29" spans="1:8" ht="25.5" customHeight="1">
      <c r="A29" s="13" t="s">
        <v>28</v>
      </c>
      <c r="B29" s="70">
        <v>50000000</v>
      </c>
      <c r="C29" s="71"/>
      <c r="D29" s="14" t="s">
        <v>29</v>
      </c>
      <c r="E29" s="22">
        <v>415</v>
      </c>
      <c r="F29" s="23">
        <f>ROUND(E29/3.30578512,0)</f>
        <v>126</v>
      </c>
      <c r="G29" s="14" t="s">
        <v>30</v>
      </c>
      <c r="H29" s="24">
        <f>ROUND(B29/F29/10000,0)</f>
        <v>40</v>
      </c>
    </row>
    <row r="30" spans="1:8" ht="25.5" customHeight="1">
      <c r="A30" s="21" t="s">
        <v>31</v>
      </c>
      <c r="B30" s="72" t="s">
        <v>57</v>
      </c>
      <c r="C30" s="73"/>
      <c r="D30" s="73"/>
      <c r="E30" s="73"/>
      <c r="F30" s="73"/>
      <c r="G30" s="73"/>
      <c r="H30" s="74"/>
    </row>
    <row r="31" spans="1:8" ht="25.5" customHeight="1">
      <c r="A31" s="7" t="s">
        <v>32</v>
      </c>
      <c r="B31" s="2" t="s">
        <v>33</v>
      </c>
      <c r="C31" s="9" t="s">
        <v>34</v>
      </c>
      <c r="D31" s="10" t="s">
        <v>35</v>
      </c>
      <c r="E31" s="26" t="s">
        <v>58</v>
      </c>
      <c r="F31" s="25" t="s">
        <v>36</v>
      </c>
      <c r="G31" s="75">
        <v>45352</v>
      </c>
      <c r="H31" s="76"/>
    </row>
    <row r="32" spans="1:8" ht="25.5" customHeight="1">
      <c r="A32" s="45" t="s">
        <v>37</v>
      </c>
      <c r="B32" s="17" t="s">
        <v>33</v>
      </c>
      <c r="C32" s="18" t="s">
        <v>34</v>
      </c>
      <c r="D32" s="20" t="s">
        <v>38</v>
      </c>
      <c r="E32" s="18" t="s">
        <v>39</v>
      </c>
      <c r="F32" s="18" t="s">
        <v>40</v>
      </c>
      <c r="G32" s="18" t="s">
        <v>41</v>
      </c>
      <c r="H32" s="19" t="s">
        <v>42</v>
      </c>
    </row>
    <row r="33" spans="1:8" ht="25.5" customHeight="1" thickBot="1">
      <c r="A33" s="46"/>
      <c r="B33" s="16" t="s">
        <v>43</v>
      </c>
      <c r="C33" s="54" t="s">
        <v>59</v>
      </c>
      <c r="D33" s="54"/>
      <c r="E33" s="54"/>
      <c r="F33" s="54"/>
      <c r="G33" s="54"/>
      <c r="H33" s="55"/>
    </row>
    <row r="34" spans="1:8" ht="25.5" customHeight="1">
      <c r="A34" s="12"/>
    </row>
  </sheetData>
  <mergeCells count="23">
    <mergeCell ref="F7:G7"/>
    <mergeCell ref="B8:D8"/>
    <mergeCell ref="G8:H8"/>
    <mergeCell ref="B10:H15"/>
    <mergeCell ref="B25:H27"/>
    <mergeCell ref="F9:H9"/>
    <mergeCell ref="B9:D9"/>
    <mergeCell ref="A32:A33"/>
    <mergeCell ref="A16:A19"/>
    <mergeCell ref="A10:A15"/>
    <mergeCell ref="A25:A27"/>
    <mergeCell ref="C33:H33"/>
    <mergeCell ref="B16:H19"/>
    <mergeCell ref="B20:H21"/>
    <mergeCell ref="A20:A21"/>
    <mergeCell ref="B29:C29"/>
    <mergeCell ref="B30:H30"/>
    <mergeCell ref="G31:H31"/>
    <mergeCell ref="A1:H1"/>
    <mergeCell ref="B2:C2"/>
    <mergeCell ref="B5:H5"/>
    <mergeCell ref="B6:D6"/>
    <mergeCell ref="F6:H6"/>
  </mergeCells>
  <phoneticPr fontId="1"/>
  <printOptions horizontalCentered="1"/>
  <pageMargins left="0.62992125984251968" right="0.23622047244094491" top="0.55118110236220474" bottom="0.35433070866141736"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BEF931E13093F4F8B4574328D9FBBB6" ma:contentTypeVersion="13" ma:contentTypeDescription="新しいドキュメントを作成します。" ma:contentTypeScope="" ma:versionID="35bd8df35689bd5adab8657e4db9d9df">
  <xsd:schema xmlns:xsd="http://www.w3.org/2001/XMLSchema" xmlns:xs="http://www.w3.org/2001/XMLSchema" xmlns:p="http://schemas.microsoft.com/office/2006/metadata/properties" xmlns:ns2="43bebec8-00dd-4a63-9e6e-500b41564625" xmlns:ns3="da77c04d-258d-4bf8-8090-e9ffd679401f" targetNamespace="http://schemas.microsoft.com/office/2006/metadata/properties" ma:root="true" ma:fieldsID="f13b9e9e5ccdc8973c4b788e781760b6" ns2:_="" ns3:_="">
    <xsd:import namespace="43bebec8-00dd-4a63-9e6e-500b41564625"/>
    <xsd:import namespace="da77c04d-258d-4bf8-8090-e9ffd67940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bebec8-00dd-4a63-9e6e-500b415646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66dfec03-a9e2-433c-9bd0-ce838d0045cf" ma:termSetId="09814cd3-568e-fe90-9814-8d621ff8fb84" ma:anchorId="fba54fb3-c3e1-fe81-a776-ca4b69148c4d" ma:open="true" ma:isKeyword="false">
      <xsd:complexType>
        <xsd:sequence>
          <xsd:element ref="pc:Terms" minOccurs="0" maxOccurs="1"/>
        </xsd:sequence>
      </xsd:complex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7c04d-258d-4bf8-8090-e9ffd679401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8e8e7d-a82b-4383-b771-2cb80057155c}" ma:internalName="TaxCatchAll" ma:showField="CatchAllData" ma:web="da77c04d-258d-4bf8-8090-e9ffd67940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3bebec8-00dd-4a63-9e6e-500b41564625">
      <Terms xmlns="http://schemas.microsoft.com/office/infopath/2007/PartnerControls"/>
    </lcf76f155ced4ddcb4097134ff3c332f>
    <TaxCatchAll xmlns="da77c04d-258d-4bf8-8090-e9ffd679401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A77951-D569-4A80-B4A2-93BF65116AF3}"/>
</file>

<file path=customXml/itemProps2.xml><?xml version="1.0" encoding="utf-8"?>
<ds:datastoreItem xmlns:ds="http://schemas.openxmlformats.org/officeDocument/2006/customXml" ds:itemID="{078153A1-8395-4214-A824-87C8B551DD65}"/>
</file>

<file path=customXml/itemProps3.xml><?xml version="1.0" encoding="utf-8"?>
<ds:datastoreItem xmlns:ds="http://schemas.openxmlformats.org/officeDocument/2006/customXml" ds:itemID="{5738BF00-53A5-4B66-9BF7-A8ADE45916E2}"/>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owner</dc:creator>
  <cp:keywords/>
  <dc:description/>
  <cp:lastModifiedBy>名取 奈緒子</cp:lastModifiedBy>
  <cp:revision/>
  <dcterms:created xsi:type="dcterms:W3CDTF">2013-10-18T02:41:26Z</dcterms:created>
  <dcterms:modified xsi:type="dcterms:W3CDTF">2026-10-02T07:38:17Z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0x010100DBEF931E13093F4F8B4574328D9FBBB6</vt:lpwstr>
  </property>
  <property fmtid="{D5CDD505-2E9C-101B-9397-08002B2CF9AE}" pid="3" name="MediaServiceImageTags">
    <vt:lpwstr/>
  </property>
</Properties>
</file>